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0" yWindow="48" windowWidth="11880" windowHeight="9360" activeTab="2"/>
  </bookViews>
  <sheets>
    <sheet name="6 km" sheetId="1" r:id="rId1"/>
    <sheet name="3,1 km" sheetId="2" r:id="rId2"/>
    <sheet name="1,1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5" i="1"/>
  <c r="H16" i="1"/>
  <c r="H20" i="1"/>
  <c r="H21" i="1"/>
  <c r="H22" i="1"/>
  <c r="H23" i="1"/>
  <c r="H27" i="1"/>
  <c r="H28" i="1"/>
  <c r="H29" i="1"/>
  <c r="H30" i="1"/>
  <c r="H31" i="1"/>
  <c r="H32" i="1"/>
  <c r="H36" i="1"/>
  <c r="H37" i="1"/>
  <c r="H38" i="1"/>
  <c r="H42" i="1"/>
  <c r="H43" i="1"/>
  <c r="H44" i="1"/>
  <c r="H45" i="1"/>
  <c r="H46" i="1"/>
  <c r="H47" i="1"/>
  <c r="H48" i="1"/>
</calcChain>
</file>

<file path=xl/sharedStrings.xml><?xml version="1.0" encoding="utf-8"?>
<sst xmlns="http://schemas.openxmlformats.org/spreadsheetml/2006/main" count="500" uniqueCount="254">
  <si>
    <t>Koht</t>
  </si>
  <si>
    <t>Nr</t>
  </si>
  <si>
    <t>Sünniaeg</t>
  </si>
  <si>
    <t>Omavalitsus</t>
  </si>
  <si>
    <t>Organisatsioon/klubi</t>
  </si>
  <si>
    <t>Aeg</t>
  </si>
  <si>
    <t>Jõhvi</t>
  </si>
  <si>
    <t>T-12</t>
  </si>
  <si>
    <t>P-12</t>
  </si>
  <si>
    <t>Eerik Hudilainen</t>
  </si>
  <si>
    <t>T-14</t>
  </si>
  <si>
    <t>Kohtla-Nõmme</t>
  </si>
  <si>
    <t>Kohtla-Järve</t>
  </si>
  <si>
    <t>Mariliis Kurs</t>
  </si>
  <si>
    <t>Kaja Jõemets</t>
  </si>
  <si>
    <t>T-8</t>
  </si>
  <si>
    <t>P-8</t>
  </si>
  <si>
    <t>T-10</t>
  </si>
  <si>
    <t>P-10</t>
  </si>
  <si>
    <t>Tillujooks</t>
  </si>
  <si>
    <t>Sillamäe</t>
  </si>
  <si>
    <t>2009+</t>
  </si>
  <si>
    <t>2007-2008</t>
  </si>
  <si>
    <t>2003-2004</t>
  </si>
  <si>
    <t>Marielle Kurs</t>
  </si>
  <si>
    <t>Tiina Salla</t>
  </si>
  <si>
    <t>Toila</t>
  </si>
  <si>
    <t>Treeningpartner</t>
  </si>
  <si>
    <t>N</t>
  </si>
  <si>
    <t>M</t>
  </si>
  <si>
    <t>N40</t>
  </si>
  <si>
    <t>M40</t>
  </si>
  <si>
    <t>Toila Vald</t>
  </si>
  <si>
    <t>Toila vald</t>
  </si>
  <si>
    <t>Aleksandr Vassiljev</t>
  </si>
  <si>
    <t>Kohtla-Jarve</t>
  </si>
  <si>
    <t>Alexander Hudilainen</t>
  </si>
  <si>
    <t>German Terehov</t>
  </si>
  <si>
    <t>SK Mits</t>
  </si>
  <si>
    <t>Haide Pertel</t>
  </si>
  <si>
    <t>Karl Selder</t>
  </si>
  <si>
    <t>Ljubov Mešalkina</t>
  </si>
  <si>
    <t>Pavel Ogorodnõi</t>
  </si>
  <si>
    <t>Nikolas Lahno</t>
  </si>
  <si>
    <t>Anna Lis</t>
  </si>
  <si>
    <t>Irena Stankevitš</t>
  </si>
  <si>
    <t>Arwed Puusalu</t>
  </si>
  <si>
    <t>Kelly Peetsalu</t>
  </si>
  <si>
    <t>Saina Mamedova</t>
  </si>
  <si>
    <t>Beatrice Peetsalu</t>
  </si>
  <si>
    <t>Aleksander Otto</t>
  </si>
  <si>
    <t>Ravel Leisalu</t>
  </si>
  <si>
    <t>Revo Luus</t>
  </si>
  <si>
    <t>Tanel Leisalu</t>
  </si>
  <si>
    <t>Sergey Borisov</t>
  </si>
  <si>
    <t>Sander Osvet</t>
  </si>
  <si>
    <t>Isabell Vallimäe</t>
  </si>
  <si>
    <t>SK Mitš</t>
  </si>
  <si>
    <t>Gretely Kuningas</t>
  </si>
  <si>
    <t>Evelin Aleksejeva</t>
  </si>
  <si>
    <t>Mirtel Paumer</t>
  </si>
  <si>
    <t>Tammiku</t>
  </si>
  <si>
    <t>Pärnu</t>
  </si>
  <si>
    <t>Kepikõnd</t>
  </si>
  <si>
    <t>vv</t>
  </si>
  <si>
    <t>2005-2006</t>
  </si>
  <si>
    <t>P-14</t>
  </si>
  <si>
    <t>T-17</t>
  </si>
  <si>
    <t>2000-2002</t>
  </si>
  <si>
    <t>P-17</t>
  </si>
  <si>
    <t>1978-1999</t>
  </si>
  <si>
    <t>1963-1977</t>
  </si>
  <si>
    <t>N55</t>
  </si>
  <si>
    <t>M55</t>
  </si>
  <si>
    <t>-1962</t>
  </si>
  <si>
    <t>1983-1999</t>
  </si>
  <si>
    <t>N35</t>
  </si>
  <si>
    <t>M35</t>
  </si>
  <si>
    <t>1973-1982</t>
  </si>
  <si>
    <t>N45</t>
  </si>
  <si>
    <t>-1972</t>
  </si>
  <si>
    <t>V Iisaku rahvajooks</t>
  </si>
  <si>
    <t>17. September 2017</t>
  </si>
  <si>
    <t>Iisaku</t>
  </si>
  <si>
    <t>15.05.2005</t>
  </si>
  <si>
    <t>12.12.2009</t>
  </si>
  <si>
    <t>Sparta</t>
  </si>
  <si>
    <t>Aleksander Toots</t>
  </si>
  <si>
    <t>07.12.1969</t>
  </si>
  <si>
    <t>Viimsi</t>
  </si>
  <si>
    <t>Anette Ahu</t>
  </si>
  <si>
    <t>06.05.2009</t>
  </si>
  <si>
    <t>Illuka</t>
  </si>
  <si>
    <t>Spordiklubi Murakas</t>
  </si>
  <si>
    <t>01.09.1961</t>
  </si>
  <si>
    <t>-</t>
  </si>
  <si>
    <t>Katrin Bach</t>
  </si>
  <si>
    <t>19.08.1980</t>
  </si>
  <si>
    <t>MTÜ Maria ja lapsed</t>
  </si>
  <si>
    <t>Aet Kiisla</t>
  </si>
  <si>
    <t>24.02.1975</t>
  </si>
  <si>
    <t>Narva</t>
  </si>
  <si>
    <t>Anastassija Bogatõrjova</t>
  </si>
  <si>
    <t>16.05.2004</t>
  </si>
  <si>
    <t>s/k Mitš</t>
  </si>
  <si>
    <t>16.07.2009</t>
  </si>
  <si>
    <t>21.07.2005</t>
  </si>
  <si>
    <t>18.09.2004</t>
  </si>
  <si>
    <t>01.01.2007</t>
  </si>
  <si>
    <t>25.04. 1974</t>
  </si>
  <si>
    <t>SK JÄRVE</t>
  </si>
  <si>
    <t>Andrus Kurs</t>
  </si>
  <si>
    <t>05.02.1972</t>
  </si>
  <si>
    <t>Merike Karp</t>
  </si>
  <si>
    <t>25.05.1958</t>
  </si>
  <si>
    <t>ELRATO</t>
  </si>
  <si>
    <t>Piret Reinik</t>
  </si>
  <si>
    <t>10.07.1973</t>
  </si>
  <si>
    <t>Tallinn</t>
  </si>
  <si>
    <t>Reeno Reinik</t>
  </si>
  <si>
    <t>13.10.2003</t>
  </si>
  <si>
    <t>Vjatšeslav Košelev</t>
  </si>
  <si>
    <t>20.01.1968</t>
  </si>
  <si>
    <t>KJK"Kalev" Sillamäe</t>
  </si>
  <si>
    <t>Liisa Säde</t>
  </si>
  <si>
    <t>04.05.1985</t>
  </si>
  <si>
    <t>Anette Kivimägi</t>
  </si>
  <si>
    <t>28.07.2010</t>
  </si>
  <si>
    <t>Iisaku gümnaasium</t>
  </si>
  <si>
    <t>Andries Kivimägi</t>
  </si>
  <si>
    <t>14.11.2007</t>
  </si>
  <si>
    <t>Deniss Salkauskas</t>
  </si>
  <si>
    <t>01.12.1998</t>
  </si>
  <si>
    <t>Tartu</t>
  </si>
  <si>
    <t>Tartu Ülikool</t>
  </si>
  <si>
    <t>Deniss Košelev</t>
  </si>
  <si>
    <t>8.07.1989</t>
  </si>
  <si>
    <t>Sillamäe KJK Kalev</t>
  </si>
  <si>
    <t>Andrei Semenkov</t>
  </si>
  <si>
    <t>21.10.1976</t>
  </si>
  <si>
    <t>Viru JVP</t>
  </si>
  <si>
    <t>Grette Semenkova</t>
  </si>
  <si>
    <t>01.08.2000</t>
  </si>
  <si>
    <t>KJK Kalev Sillamäe</t>
  </si>
  <si>
    <t>05.10.1964</t>
  </si>
  <si>
    <t> Jõhvi</t>
  </si>
  <si>
    <t>Tanja Borisova</t>
  </si>
  <si>
    <t>16.08.1969</t>
  </si>
  <si>
    <t>Herta Rajas</t>
  </si>
  <si>
    <t>20.06.2007</t>
  </si>
  <si>
    <t>Alutaguse Suusaklubi</t>
  </si>
  <si>
    <t>Mirta Rajas</t>
  </si>
  <si>
    <t>15.03.2009</t>
  </si>
  <si>
    <t>Ronja Rajas</t>
  </si>
  <si>
    <t>19.12.2011</t>
  </si>
  <si>
    <t>Illuka lasteaed</t>
  </si>
  <si>
    <t>Helen Rajas</t>
  </si>
  <si>
    <t>15.01.1974</t>
  </si>
  <si>
    <t>Keitlyn Kuningas</t>
  </si>
  <si>
    <t>17.10.2006</t>
  </si>
  <si>
    <t>22.10.2015</t>
  </si>
  <si>
    <t>Daniil Perednja</t>
  </si>
  <si>
    <t>16.06.2001</t>
  </si>
  <si>
    <t>Ardo Virkebau</t>
  </si>
  <si>
    <t>14.06.1981</t>
  </si>
  <si>
    <t>Jõhvi vald</t>
  </si>
  <si>
    <t>Andero Virkebau</t>
  </si>
  <si>
    <t>03.11.20007</t>
  </si>
  <si>
    <t>Alutaguse suusaklubi</t>
  </si>
  <si>
    <t>Marten Virkebau</t>
  </si>
  <si>
    <t>01.08.2011</t>
  </si>
  <si>
    <t>Heini Viilup</t>
  </si>
  <si>
    <t>18.08.1953</t>
  </si>
  <si>
    <t>Lemminkäinen Eesti AS</t>
  </si>
  <si>
    <t>06.01.1979</t>
  </si>
  <si>
    <t>02.04.2005</t>
  </si>
  <si>
    <t>Alutagse SUKL</t>
  </si>
  <si>
    <t>24.03.1974</t>
  </si>
  <si>
    <t>Häirekeskus/Kaitseliit</t>
  </si>
  <si>
    <t>Karmen Lepp</t>
  </si>
  <si>
    <t>10.12.1992</t>
  </si>
  <si>
    <t>Eratreening.ee</t>
  </si>
  <si>
    <t>Grete Rentnik</t>
  </si>
  <si>
    <t>5.12.2013</t>
  </si>
  <si>
    <t>Karl Sander Simson</t>
  </si>
  <si>
    <t>29.06.2014</t>
  </si>
  <si>
    <t>Lasteaed</t>
  </si>
  <si>
    <t>8.06.2000</t>
  </si>
  <si>
    <t>10.02.2000</t>
  </si>
  <si>
    <t>Toila Gümnaasium</t>
  </si>
  <si>
    <t>11.12.1998</t>
  </si>
  <si>
    <t>Katriin Osvet</t>
  </si>
  <si>
    <t>09.05.2011</t>
  </si>
  <si>
    <t>31.12.1967</t>
  </si>
  <si>
    <t>Priit Kaasik</t>
  </si>
  <si>
    <t>Jõhvi RS</t>
  </si>
  <si>
    <t>Jaanus Altoja</t>
  </si>
  <si>
    <t>26.03.1971</t>
  </si>
  <si>
    <t>M45</t>
  </si>
  <si>
    <t>Mart Kundla</t>
  </si>
  <si>
    <t>Kiikla</t>
  </si>
  <si>
    <t>Eda Rajamets</t>
  </si>
  <si>
    <t>Alar Lehtla</t>
  </si>
  <si>
    <t>Tiina Peep</t>
  </si>
  <si>
    <t>Kaspar Uustal</t>
  </si>
  <si>
    <t>Jolan Aas</t>
  </si>
  <si>
    <t>Helge Murutalu</t>
  </si>
  <si>
    <t>Iisku</t>
  </si>
  <si>
    <t>Maarja Murutalu</t>
  </si>
  <si>
    <t>Jan Aas</t>
  </si>
  <si>
    <t>Jan Martti Jaanipere</t>
  </si>
  <si>
    <t>Kristo Kuzahmetov</t>
  </si>
  <si>
    <t>Igor Škubel</t>
  </si>
  <si>
    <t>Henri Selli</t>
  </si>
  <si>
    <t>Riti Marell Paal</t>
  </si>
  <si>
    <t>Petra Räbin</t>
  </si>
  <si>
    <t>Lauri Räbin</t>
  </si>
  <si>
    <t>Laur Palmet</t>
  </si>
  <si>
    <t>Priit Palmet</t>
  </si>
  <si>
    <t>Kaarel Karp</t>
  </si>
  <si>
    <t>Jordan Puur</t>
  </si>
  <si>
    <t>Mäetaguse</t>
  </si>
  <si>
    <t>Rednar Halliku Korvpallikool</t>
  </si>
  <si>
    <t>Joonas Puur</t>
  </si>
  <si>
    <t>Aulis Paal</t>
  </si>
  <si>
    <t>RH Korvpallikool</t>
  </si>
  <si>
    <t>Martin Kotkas</t>
  </si>
  <si>
    <t>Saku vald</t>
  </si>
  <si>
    <t>Rasmus Uljas</t>
  </si>
  <si>
    <t>Jüri</t>
  </si>
  <si>
    <t>Andreas Rääst</t>
  </si>
  <si>
    <t>Dmitri Aleksejev</t>
  </si>
  <si>
    <t>Hugo Luus</t>
  </si>
  <si>
    <t>Robert Pekin</t>
  </si>
  <si>
    <t>Atleetika</t>
  </si>
  <si>
    <t>Triinu Toomel</t>
  </si>
  <si>
    <t>3a</t>
  </si>
  <si>
    <t>Kaisa Kaldre</t>
  </si>
  <si>
    <t>Riina Parri</t>
  </si>
  <si>
    <t>Kristofer Kuzhmetov</t>
  </si>
  <si>
    <t>5a</t>
  </si>
  <si>
    <t>Jõhvi LA Sipsik</t>
  </si>
  <si>
    <t>Markus Uljas</t>
  </si>
  <si>
    <t>4a</t>
  </si>
  <si>
    <t>Rae vald</t>
  </si>
  <si>
    <t>Martin Hudilainen</t>
  </si>
  <si>
    <t xml:space="preserve">Aurelija Artsimovitsute </t>
  </si>
  <si>
    <t>1,1 km</t>
  </si>
  <si>
    <t>1 ring</t>
  </si>
  <si>
    <t>2 ring</t>
  </si>
  <si>
    <t>Iisaku Gümnasium</t>
  </si>
  <si>
    <t xml:space="preserve">6a </t>
  </si>
  <si>
    <t>3,1 km</t>
  </si>
  <si>
    <t>6,2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</si>
</sst>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Arial"/>
      <family val="2"/>
      <charset val="186"/>
    </font>
    <font>
      <u/>
      <sz val="11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 applyBorder="1" applyAlignment="1"/>
    <xf numFmtId="49" fontId="1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0" xfId="0" applyFont="1" applyBorder="1" applyAlignment="1">
      <alignment wrapText="1"/>
    </xf>
    <xf numFmtId="21" fontId="3" fillId="0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1" fontId="3" fillId="0" borderId="5" xfId="0" applyNumberFormat="1" applyFont="1" applyFill="1" applyBorder="1" applyAlignment="1">
      <alignment horizontal="center"/>
    </xf>
    <xf numFmtId="21" fontId="3" fillId="0" borderId="0" xfId="0" applyNumberFormat="1" applyFont="1" applyFill="1" applyAlignment="1">
      <alignment horizontal="center"/>
    </xf>
    <xf numFmtId="21" fontId="4" fillId="0" borderId="3" xfId="0" applyNumberFormat="1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21" fontId="1" fillId="0" borderId="3" xfId="0" applyNumberFormat="1" applyFont="1" applyFill="1" applyBorder="1" applyAlignment="1">
      <alignment horizontal="center"/>
    </xf>
    <xf numFmtId="21" fontId="2" fillId="0" borderId="0" xfId="0" applyNumberFormat="1" applyFont="1" applyFill="1" applyAlignment="1">
      <alignment horizontal="center"/>
    </xf>
    <xf numFmtId="21" fontId="2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4" fillId="0" borderId="7" xfId="0" applyFont="1" applyFill="1" applyBorder="1" applyAlignment="1">
      <alignment horizontal="center"/>
    </xf>
    <xf numFmtId="21" fontId="3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7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left"/>
    </xf>
    <xf numFmtId="21" fontId="2" fillId="0" borderId="0" xfId="0" applyNumberFormat="1" applyFont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4" xfId="0" applyNumberFormat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9" fontId="4" fillId="0" borderId="0" xfId="0" applyNumberFormat="1" applyFont="1" applyFill="1" applyAlignment="1">
      <alignment horizontal="left"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3" fillId="0" borderId="6" xfId="0" applyFont="1" applyBorder="1"/>
    <xf numFmtId="0" fontId="1" fillId="0" borderId="7" xfId="0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8" xfId="0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/>
    <xf numFmtId="49" fontId="1" fillId="0" borderId="12" xfId="0" applyNumberFormat="1" applyFont="1" applyFill="1" applyBorder="1" applyAlignment="1">
      <alignment horizontal="left"/>
    </xf>
    <xf numFmtId="21" fontId="2" fillId="0" borderId="13" xfId="0" applyNumberFormat="1" applyFont="1" applyFill="1" applyBorder="1" applyAlignment="1">
      <alignment horizontal="center"/>
    </xf>
    <xf numFmtId="21" fontId="1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1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5" xfId="0" applyFont="1" applyFill="1" applyBorder="1" applyAlignment="1"/>
    <xf numFmtId="0" fontId="1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1" fontId="2" fillId="0" borderId="16" xfId="0" applyNumberFormat="1" applyFont="1" applyFill="1" applyBorder="1" applyAlignment="1">
      <alignment horizontal="center"/>
    </xf>
    <xf numFmtId="21" fontId="2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1" fontId="2" fillId="0" borderId="18" xfId="0" applyNumberFormat="1" applyFont="1" applyFill="1" applyBorder="1" applyAlignment="1">
      <alignment horizontal="center"/>
    </xf>
    <xf numFmtId="21" fontId="2" fillId="0" borderId="18" xfId="0" applyNumberFormat="1" applyFont="1" applyBorder="1" applyAlignment="1">
      <alignment horizontal="center" wrapText="1"/>
    </xf>
    <xf numFmtId="21" fontId="2" fillId="0" borderId="15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1" fontId="2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6" fillId="0" borderId="19" xfId="1" applyFont="1" applyBorder="1" applyAlignment="1" applyProtection="1">
      <alignment wrapText="1"/>
    </xf>
    <xf numFmtId="21" fontId="1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21" fontId="1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21" fontId="1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21" fontId="1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1" xfId="0" applyFont="1" applyFill="1" applyBorder="1"/>
    <xf numFmtId="0" fontId="3" fillId="0" borderId="21" xfId="0" applyFont="1" applyBorder="1" applyAlignment="1">
      <alignment wrapText="1"/>
    </xf>
    <xf numFmtId="0" fontId="3" fillId="0" borderId="22" xfId="0" applyFont="1" applyFill="1" applyBorder="1"/>
    <xf numFmtId="0" fontId="3" fillId="0" borderId="23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ratreening.e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29" workbookViewId="0">
      <selection activeCell="F4" sqref="F4"/>
    </sheetView>
  </sheetViews>
  <sheetFormatPr defaultColWidth="9.109375" defaultRowHeight="13.8" x14ac:dyDescent="0.25"/>
  <cols>
    <col min="1" max="1" width="9.109375" style="1"/>
    <col min="2" max="2" width="9.109375" style="9"/>
    <col min="3" max="3" width="23.5546875" style="1" customWidth="1"/>
    <col min="4" max="4" width="12.88671875" style="9" customWidth="1"/>
    <col min="5" max="5" width="15" style="10" customWidth="1"/>
    <col min="6" max="6" width="23.5546875" style="53" customWidth="1"/>
    <col min="7" max="8" width="12.5546875" style="50" customWidth="1"/>
    <col min="9" max="9" width="9.109375" style="124"/>
    <col min="10" max="10" width="14.5546875" style="1" customWidth="1"/>
    <col min="11" max="11" width="15.5546875" style="1" customWidth="1"/>
    <col min="12" max="16384" width="9.109375" style="1"/>
  </cols>
  <sheetData>
    <row r="1" spans="1:9" x14ac:dyDescent="0.25">
      <c r="D1" s="2" t="s">
        <v>81</v>
      </c>
    </row>
    <row r="2" spans="1:9" x14ac:dyDescent="0.25">
      <c r="D2" s="65" t="s">
        <v>82</v>
      </c>
    </row>
    <row r="4" spans="1:9" x14ac:dyDescent="0.25">
      <c r="B4" s="65" t="s">
        <v>253</v>
      </c>
    </row>
    <row r="5" spans="1:9" ht="14.4" thickBot="1" x14ac:dyDescent="0.3">
      <c r="A5" s="2"/>
      <c r="B5" s="2"/>
      <c r="C5" s="2"/>
      <c r="D5" s="3" t="s">
        <v>75</v>
      </c>
      <c r="E5" s="2"/>
      <c r="F5" s="55"/>
      <c r="G5" s="48"/>
      <c r="H5" s="48"/>
    </row>
    <row r="6" spans="1:9" ht="14.4" thickBot="1" x14ac:dyDescent="0.3">
      <c r="A6" s="98" t="s">
        <v>0</v>
      </c>
      <c r="B6" s="99" t="s">
        <v>1</v>
      </c>
      <c r="C6" s="100" t="s">
        <v>28</v>
      </c>
      <c r="D6" s="101" t="s">
        <v>2</v>
      </c>
      <c r="E6" s="102" t="s">
        <v>3</v>
      </c>
      <c r="F6" s="103" t="s">
        <v>4</v>
      </c>
      <c r="G6" s="104" t="s">
        <v>248</v>
      </c>
      <c r="H6" s="104" t="s">
        <v>249</v>
      </c>
      <c r="I6" s="105" t="s">
        <v>5</v>
      </c>
    </row>
    <row r="7" spans="1:9" x14ac:dyDescent="0.25">
      <c r="A7" s="121">
        <v>1</v>
      </c>
      <c r="B7" s="122">
        <v>251</v>
      </c>
      <c r="C7" s="125" t="s">
        <v>179</v>
      </c>
      <c r="D7" s="126" t="s">
        <v>180</v>
      </c>
      <c r="E7" s="125" t="s">
        <v>133</v>
      </c>
      <c r="F7" s="127" t="s">
        <v>181</v>
      </c>
      <c r="G7" s="123">
        <v>9.5023148148148159E-3</v>
      </c>
      <c r="H7" s="123">
        <f>I7-G7</f>
        <v>9.7337962962962942E-3</v>
      </c>
      <c r="I7" s="128">
        <v>1.923611111111111E-2</v>
      </c>
    </row>
    <row r="8" spans="1:9" x14ac:dyDescent="0.25">
      <c r="A8" s="115">
        <v>2</v>
      </c>
      <c r="B8" s="108">
        <v>217</v>
      </c>
      <c r="C8" s="129" t="s">
        <v>124</v>
      </c>
      <c r="D8" s="130" t="s">
        <v>125</v>
      </c>
      <c r="E8" s="129" t="s">
        <v>83</v>
      </c>
      <c r="F8" s="129"/>
      <c r="G8" s="107">
        <v>1.0162037037037037E-2</v>
      </c>
      <c r="H8" s="107">
        <f t="shared" ref="H8:H48" si="0">I8-G8</f>
        <v>1.0555555555555552E-2</v>
      </c>
      <c r="I8" s="131">
        <v>2.071759259259259E-2</v>
      </c>
    </row>
    <row r="9" spans="1:9" x14ac:dyDescent="0.25">
      <c r="A9" s="115">
        <v>3</v>
      </c>
      <c r="B9" s="108">
        <v>271</v>
      </c>
      <c r="C9" s="109" t="s">
        <v>39</v>
      </c>
      <c r="D9" s="108">
        <v>1990</v>
      </c>
      <c r="E9" s="110" t="s">
        <v>6</v>
      </c>
      <c r="F9" s="106"/>
      <c r="G9" s="107">
        <v>1.0520833333333333E-2</v>
      </c>
      <c r="H9" s="107">
        <f t="shared" si="0"/>
        <v>1.1909722222222221E-2</v>
      </c>
      <c r="I9" s="131">
        <v>2.2430555555555554E-2</v>
      </c>
    </row>
    <row r="10" spans="1:9" x14ac:dyDescent="0.25">
      <c r="A10" s="115">
        <v>4</v>
      </c>
      <c r="B10" s="108">
        <v>248</v>
      </c>
      <c r="C10" s="109" t="s">
        <v>208</v>
      </c>
      <c r="D10" s="108">
        <v>1989</v>
      </c>
      <c r="E10" s="110" t="s">
        <v>83</v>
      </c>
      <c r="F10" s="106"/>
      <c r="G10" s="107">
        <v>1.2002314814814815E-2</v>
      </c>
      <c r="H10" s="107">
        <f t="shared" si="0"/>
        <v>1.2349537037037043E-2</v>
      </c>
      <c r="I10" s="131">
        <v>2.4351851851851857E-2</v>
      </c>
    </row>
    <row r="11" spans="1:9" x14ac:dyDescent="0.25">
      <c r="A11" s="115">
        <v>5</v>
      </c>
      <c r="B11" s="108">
        <v>221</v>
      </c>
      <c r="C11" s="129" t="s">
        <v>47</v>
      </c>
      <c r="D11" s="130" t="s">
        <v>190</v>
      </c>
      <c r="E11" s="129" t="s">
        <v>32</v>
      </c>
      <c r="F11" s="129" t="s">
        <v>189</v>
      </c>
      <c r="G11" s="107">
        <v>1.2025462962962962E-2</v>
      </c>
      <c r="H11" s="107">
        <f t="shared" si="0"/>
        <v>1.3263888888888889E-2</v>
      </c>
      <c r="I11" s="131">
        <v>2.5289351851851851E-2</v>
      </c>
    </row>
    <row r="12" spans="1:9" x14ac:dyDescent="0.25">
      <c r="H12" s="48"/>
    </row>
    <row r="13" spans="1:9" ht="14.4" thickBot="1" x14ac:dyDescent="0.3">
      <c r="A13" s="2"/>
      <c r="B13" s="2"/>
      <c r="C13" s="11"/>
      <c r="D13" s="3" t="s">
        <v>75</v>
      </c>
      <c r="E13" s="12"/>
      <c r="F13" s="57"/>
      <c r="H13" s="48"/>
    </row>
    <row r="14" spans="1:9" ht="14.4" thickBot="1" x14ac:dyDescent="0.3">
      <c r="A14" s="4" t="s">
        <v>0</v>
      </c>
      <c r="B14" s="5" t="s">
        <v>1</v>
      </c>
      <c r="C14" s="5" t="s">
        <v>29</v>
      </c>
      <c r="D14" s="13" t="s">
        <v>2</v>
      </c>
      <c r="E14" s="8" t="s">
        <v>3</v>
      </c>
      <c r="F14" s="56" t="s">
        <v>4</v>
      </c>
      <c r="G14" s="104" t="s">
        <v>248</v>
      </c>
      <c r="H14" s="104" t="s">
        <v>249</v>
      </c>
      <c r="I14" s="49" t="s">
        <v>5</v>
      </c>
    </row>
    <row r="15" spans="1:9" x14ac:dyDescent="0.25">
      <c r="A15" s="111">
        <v>1</v>
      </c>
      <c r="B15" s="112">
        <v>216</v>
      </c>
      <c r="C15" s="132" t="s">
        <v>131</v>
      </c>
      <c r="D15" s="133" t="s">
        <v>132</v>
      </c>
      <c r="E15" s="132" t="s">
        <v>133</v>
      </c>
      <c r="F15" s="132" t="s">
        <v>134</v>
      </c>
      <c r="G15" s="113">
        <v>7.1990740740740739E-3</v>
      </c>
      <c r="H15" s="114">
        <f t="shared" si="0"/>
        <v>7.5231481481481477E-3</v>
      </c>
      <c r="I15" s="134">
        <v>1.4722222222222222E-2</v>
      </c>
    </row>
    <row r="16" spans="1:9" x14ac:dyDescent="0.25">
      <c r="A16" s="115">
        <v>2</v>
      </c>
      <c r="B16" s="108">
        <v>267</v>
      </c>
      <c r="C16" s="129" t="s">
        <v>135</v>
      </c>
      <c r="D16" s="130" t="s">
        <v>136</v>
      </c>
      <c r="E16" s="129" t="s">
        <v>20</v>
      </c>
      <c r="F16" s="129" t="s">
        <v>137</v>
      </c>
      <c r="G16" s="107">
        <v>7.4421296296296293E-3</v>
      </c>
      <c r="H16" s="107">
        <f t="shared" si="0"/>
        <v>7.8935185185185185E-3</v>
      </c>
      <c r="I16" s="131">
        <v>1.5335648148148147E-2</v>
      </c>
    </row>
    <row r="17" spans="1:9" x14ac:dyDescent="0.25">
      <c r="A17" s="82"/>
      <c r="B17" s="60"/>
      <c r="C17" s="61"/>
      <c r="D17" s="62"/>
      <c r="E17" s="68"/>
      <c r="F17" s="63"/>
      <c r="G17" s="51"/>
      <c r="H17" s="48"/>
    </row>
    <row r="18" spans="1:9" ht="14.4" thickBot="1" x14ac:dyDescent="0.3">
      <c r="A18" s="2"/>
      <c r="B18" s="2"/>
      <c r="C18" s="2"/>
      <c r="D18" s="3" t="s">
        <v>78</v>
      </c>
      <c r="E18" s="2"/>
      <c r="F18" s="55"/>
      <c r="G18" s="48"/>
      <c r="H18" s="48"/>
    </row>
    <row r="19" spans="1:9" ht="14.4" thickBot="1" x14ac:dyDescent="0.3">
      <c r="A19" s="4" t="s">
        <v>0</v>
      </c>
      <c r="B19" s="5" t="s">
        <v>1</v>
      </c>
      <c r="C19" s="6" t="s">
        <v>76</v>
      </c>
      <c r="D19" s="7" t="s">
        <v>2</v>
      </c>
      <c r="E19" s="8" t="s">
        <v>3</v>
      </c>
      <c r="F19" s="56" t="s">
        <v>4</v>
      </c>
      <c r="G19" s="104" t="s">
        <v>248</v>
      </c>
      <c r="H19" s="104" t="s">
        <v>249</v>
      </c>
      <c r="I19" s="49" t="s">
        <v>5</v>
      </c>
    </row>
    <row r="20" spans="1:9" ht="17.25" customHeight="1" x14ac:dyDescent="0.25">
      <c r="A20" s="116">
        <v>1</v>
      </c>
      <c r="B20" s="117">
        <v>219</v>
      </c>
      <c r="C20" s="135" t="s">
        <v>41</v>
      </c>
      <c r="D20" s="136">
        <v>1979</v>
      </c>
      <c r="E20" s="135" t="s">
        <v>26</v>
      </c>
      <c r="F20" s="135"/>
      <c r="G20" s="118">
        <v>9.6643518518518511E-3</v>
      </c>
      <c r="H20" s="114">
        <f t="shared" si="0"/>
        <v>1.0277777777777778E-2</v>
      </c>
      <c r="I20" s="134">
        <v>1.9942129629629629E-2</v>
      </c>
    </row>
    <row r="21" spans="1:9" x14ac:dyDescent="0.25">
      <c r="A21" s="115">
        <v>2</v>
      </c>
      <c r="B21" s="108">
        <v>246</v>
      </c>
      <c r="C21" s="129" t="s">
        <v>116</v>
      </c>
      <c r="D21" s="130" t="s">
        <v>117</v>
      </c>
      <c r="E21" s="129" t="s">
        <v>118</v>
      </c>
      <c r="F21" s="129" t="s">
        <v>27</v>
      </c>
      <c r="G21" s="120">
        <v>1.0150462962962964E-2</v>
      </c>
      <c r="H21" s="107">
        <f>I21-G21</f>
        <v>1.0358796296296295E-2</v>
      </c>
      <c r="I21" s="131">
        <v>2.0509259259259258E-2</v>
      </c>
    </row>
    <row r="22" spans="1:9" x14ac:dyDescent="0.25">
      <c r="A22" s="115">
        <v>3</v>
      </c>
      <c r="B22" s="108">
        <v>238</v>
      </c>
      <c r="C22" s="129" t="s">
        <v>99</v>
      </c>
      <c r="D22" s="130" t="s">
        <v>100</v>
      </c>
      <c r="E22" s="129" t="s">
        <v>101</v>
      </c>
      <c r="F22" s="129"/>
      <c r="G22" s="107">
        <v>1.1261574074074071E-2</v>
      </c>
      <c r="H22" s="107">
        <f t="shared" si="0"/>
        <v>1.2326388888888892E-2</v>
      </c>
      <c r="I22" s="131">
        <v>2.3587962962962963E-2</v>
      </c>
    </row>
    <row r="23" spans="1:9" x14ac:dyDescent="0.25">
      <c r="A23" s="65">
        <v>4</v>
      </c>
      <c r="B23" s="108">
        <v>275</v>
      </c>
      <c r="C23" s="129" t="s">
        <v>25</v>
      </c>
      <c r="D23" s="130" t="s">
        <v>177</v>
      </c>
      <c r="E23" s="129" t="s">
        <v>6</v>
      </c>
      <c r="F23" s="129" t="s">
        <v>178</v>
      </c>
      <c r="G23" s="107">
        <v>1.2673611111111109E-2</v>
      </c>
      <c r="H23" s="107">
        <f t="shared" si="0"/>
        <v>1.3715277777777779E-2</v>
      </c>
      <c r="I23" s="131">
        <v>2.6388888888888889E-2</v>
      </c>
    </row>
    <row r="24" spans="1:9" x14ac:dyDescent="0.25">
      <c r="B24" s="54"/>
      <c r="C24" s="14"/>
      <c r="D24" s="52"/>
      <c r="E24" s="14"/>
      <c r="F24" s="14"/>
      <c r="G24" s="71"/>
      <c r="H24" s="48"/>
      <c r="I24" s="138"/>
    </row>
    <row r="25" spans="1:9" ht="14.4" thickBot="1" x14ac:dyDescent="0.3">
      <c r="A25" s="2"/>
      <c r="B25" s="2"/>
      <c r="C25" s="11"/>
      <c r="D25" s="3" t="s">
        <v>78</v>
      </c>
      <c r="E25" s="12"/>
      <c r="F25" s="57"/>
      <c r="H25" s="48"/>
    </row>
    <row r="26" spans="1:9" ht="14.4" thickBot="1" x14ac:dyDescent="0.3">
      <c r="A26" s="4" t="s">
        <v>0</v>
      </c>
      <c r="B26" s="5" t="s">
        <v>1</v>
      </c>
      <c r="C26" s="5" t="s">
        <v>77</v>
      </c>
      <c r="D26" s="13" t="s">
        <v>2</v>
      </c>
      <c r="E26" s="8" t="s">
        <v>3</v>
      </c>
      <c r="F26" s="56" t="s">
        <v>4</v>
      </c>
      <c r="G26" s="104" t="s">
        <v>248</v>
      </c>
      <c r="H26" s="104" t="s">
        <v>249</v>
      </c>
      <c r="I26" s="49" t="s">
        <v>5</v>
      </c>
    </row>
    <row r="27" spans="1:9" x14ac:dyDescent="0.25">
      <c r="A27" s="116">
        <v>1</v>
      </c>
      <c r="B27" s="117">
        <v>234</v>
      </c>
      <c r="C27" s="135" t="s">
        <v>216</v>
      </c>
      <c r="D27" s="136">
        <v>1979</v>
      </c>
      <c r="E27" s="135" t="s">
        <v>83</v>
      </c>
      <c r="F27" s="135"/>
      <c r="G27" s="119">
        <v>7.9976851851851858E-3</v>
      </c>
      <c r="H27" s="114">
        <f t="shared" si="0"/>
        <v>8.2407407407407377E-3</v>
      </c>
      <c r="I27" s="134">
        <v>1.6238425925925924E-2</v>
      </c>
    </row>
    <row r="28" spans="1:9" x14ac:dyDescent="0.25">
      <c r="A28" s="115">
        <v>2</v>
      </c>
      <c r="B28" s="108">
        <v>263</v>
      </c>
      <c r="C28" s="129" t="s">
        <v>163</v>
      </c>
      <c r="D28" s="130" t="s">
        <v>164</v>
      </c>
      <c r="E28" s="129" t="s">
        <v>165</v>
      </c>
      <c r="F28" s="129" t="s">
        <v>27</v>
      </c>
      <c r="G28" s="120">
        <v>8.0208333333333329E-3</v>
      </c>
      <c r="H28" s="107">
        <f t="shared" si="0"/>
        <v>8.4606481481481494E-3</v>
      </c>
      <c r="I28" s="131">
        <v>1.6481481481481482E-2</v>
      </c>
    </row>
    <row r="29" spans="1:9" x14ac:dyDescent="0.25">
      <c r="A29" s="115">
        <v>3</v>
      </c>
      <c r="B29" s="108">
        <v>206</v>
      </c>
      <c r="C29" s="129" t="s">
        <v>53</v>
      </c>
      <c r="D29" s="130" t="s">
        <v>174</v>
      </c>
      <c r="E29" s="129" t="s">
        <v>6</v>
      </c>
      <c r="F29" s="129"/>
      <c r="G29" s="120">
        <v>8.2060185185185187E-3</v>
      </c>
      <c r="H29" s="107">
        <f t="shared" si="0"/>
        <v>8.3912037037037028E-3</v>
      </c>
      <c r="I29" s="131">
        <v>1.6597222222222222E-2</v>
      </c>
    </row>
    <row r="30" spans="1:9" x14ac:dyDescent="0.25">
      <c r="A30" s="115">
        <v>4</v>
      </c>
      <c r="B30" s="108">
        <v>268</v>
      </c>
      <c r="C30" s="129" t="s">
        <v>138</v>
      </c>
      <c r="D30" s="130" t="s">
        <v>139</v>
      </c>
      <c r="E30" s="129" t="s">
        <v>6</v>
      </c>
      <c r="F30" s="129" t="s">
        <v>140</v>
      </c>
      <c r="G30" s="120">
        <v>8.217592592592594E-3</v>
      </c>
      <c r="H30" s="107">
        <f t="shared" si="0"/>
        <v>8.553240740740738E-3</v>
      </c>
      <c r="I30" s="131">
        <v>1.6770833333333332E-2</v>
      </c>
    </row>
    <row r="31" spans="1:9" x14ac:dyDescent="0.25">
      <c r="A31" s="115">
        <v>5</v>
      </c>
      <c r="B31" s="108">
        <v>278</v>
      </c>
      <c r="C31" s="129" t="s">
        <v>202</v>
      </c>
      <c r="D31" s="130">
        <v>1980</v>
      </c>
      <c r="E31" s="129" t="s">
        <v>83</v>
      </c>
      <c r="F31" s="129"/>
      <c r="G31" s="120">
        <v>8.8310185185185176E-3</v>
      </c>
      <c r="H31" s="107">
        <f t="shared" si="0"/>
        <v>9.1666666666666684E-3</v>
      </c>
      <c r="I31" s="131">
        <v>1.7997685185185186E-2</v>
      </c>
    </row>
    <row r="32" spans="1:9" x14ac:dyDescent="0.25">
      <c r="A32" s="115">
        <v>6</v>
      </c>
      <c r="B32" s="108">
        <v>247</v>
      </c>
      <c r="C32" s="129" t="s">
        <v>209</v>
      </c>
      <c r="D32" s="130">
        <v>1974</v>
      </c>
      <c r="E32" s="129" t="s">
        <v>83</v>
      </c>
      <c r="F32" s="129"/>
      <c r="G32" s="120">
        <v>1.0173611111111111E-2</v>
      </c>
      <c r="H32" s="107">
        <f t="shared" si="0"/>
        <v>1.0219907407407408E-2</v>
      </c>
      <c r="I32" s="131">
        <v>2.0393518518518519E-2</v>
      </c>
    </row>
    <row r="33" spans="1:9" x14ac:dyDescent="0.25">
      <c r="C33" s="14"/>
      <c r="D33" s="52"/>
      <c r="E33" s="14"/>
      <c r="F33" s="14"/>
      <c r="G33" s="71"/>
      <c r="H33" s="48"/>
    </row>
    <row r="34" spans="1:9" ht="14.4" thickBot="1" x14ac:dyDescent="0.3">
      <c r="A34" s="2"/>
      <c r="B34" s="2"/>
      <c r="C34" s="11"/>
      <c r="D34" s="3" t="s">
        <v>80</v>
      </c>
      <c r="E34" s="12"/>
      <c r="F34" s="57"/>
      <c r="H34" s="48"/>
    </row>
    <row r="35" spans="1:9" ht="14.4" thickBot="1" x14ac:dyDescent="0.3">
      <c r="A35" s="4" t="s">
        <v>0</v>
      </c>
      <c r="B35" s="5" t="s">
        <v>1</v>
      </c>
      <c r="C35" s="5" t="s">
        <v>79</v>
      </c>
      <c r="D35" s="13" t="s">
        <v>2</v>
      </c>
      <c r="E35" s="8" t="s">
        <v>3</v>
      </c>
      <c r="F35" s="56" t="s">
        <v>4</v>
      </c>
      <c r="G35" s="104" t="s">
        <v>248</v>
      </c>
      <c r="H35" s="104" t="s">
        <v>249</v>
      </c>
      <c r="I35" s="49" t="s">
        <v>5</v>
      </c>
    </row>
    <row r="36" spans="1:9" x14ac:dyDescent="0.25">
      <c r="A36" s="116">
        <v>1</v>
      </c>
      <c r="B36" s="117">
        <v>244</v>
      </c>
      <c r="C36" s="135" t="s">
        <v>14</v>
      </c>
      <c r="D36" s="136">
        <v>22071965</v>
      </c>
      <c r="E36" s="135" t="s">
        <v>6</v>
      </c>
      <c r="F36" s="135" t="s">
        <v>86</v>
      </c>
      <c r="G36" s="118">
        <v>1.0532407407407407E-2</v>
      </c>
      <c r="H36" s="114">
        <f t="shared" si="0"/>
        <v>1.096064814814815E-2</v>
      </c>
      <c r="I36" s="134">
        <v>2.1493055555555557E-2</v>
      </c>
    </row>
    <row r="37" spans="1:9" x14ac:dyDescent="0.25">
      <c r="A37" s="115">
        <v>2</v>
      </c>
      <c r="B37" s="108">
        <v>226</v>
      </c>
      <c r="C37" s="129" t="s">
        <v>206</v>
      </c>
      <c r="D37" s="130">
        <v>1970</v>
      </c>
      <c r="E37" s="129" t="s">
        <v>207</v>
      </c>
      <c r="F37" s="129"/>
      <c r="G37" s="107">
        <v>1.1990740740740739E-2</v>
      </c>
      <c r="H37" s="107">
        <f t="shared" si="0"/>
        <v>1.2361111111111118E-2</v>
      </c>
      <c r="I37" s="131">
        <v>2.4351851851851857E-2</v>
      </c>
    </row>
    <row r="38" spans="1:9" x14ac:dyDescent="0.25">
      <c r="A38" s="115">
        <v>3</v>
      </c>
      <c r="B38" s="108">
        <v>203</v>
      </c>
      <c r="C38" s="129" t="s">
        <v>146</v>
      </c>
      <c r="D38" s="130" t="s">
        <v>147</v>
      </c>
      <c r="E38" s="129" t="s">
        <v>6</v>
      </c>
      <c r="F38" s="129"/>
      <c r="G38" s="107">
        <v>1.329861111111111E-2</v>
      </c>
      <c r="H38" s="107">
        <f t="shared" si="0"/>
        <v>1.5520833333333333E-2</v>
      </c>
      <c r="I38" s="131">
        <v>2.8819444444444443E-2</v>
      </c>
    </row>
    <row r="39" spans="1:9" x14ac:dyDescent="0.25">
      <c r="A39" s="82"/>
      <c r="B39" s="60"/>
      <c r="C39" s="69"/>
      <c r="D39" s="137"/>
      <c r="E39" s="69"/>
      <c r="F39" s="69"/>
      <c r="G39" s="51"/>
      <c r="H39" s="48"/>
    </row>
    <row r="40" spans="1:9" ht="14.4" thickBot="1" x14ac:dyDescent="0.3">
      <c r="A40" s="2"/>
      <c r="B40" s="2"/>
      <c r="C40" s="11"/>
      <c r="D40" s="3" t="s">
        <v>80</v>
      </c>
      <c r="E40" s="12"/>
      <c r="F40" s="57"/>
      <c r="H40" s="48"/>
    </row>
    <row r="41" spans="1:9" ht="14.4" thickBot="1" x14ac:dyDescent="0.3">
      <c r="A41" s="4" t="s">
        <v>0</v>
      </c>
      <c r="B41" s="5" t="s">
        <v>1</v>
      </c>
      <c r="C41" s="5" t="s">
        <v>198</v>
      </c>
      <c r="D41" s="13" t="s">
        <v>2</v>
      </c>
      <c r="E41" s="8" t="s">
        <v>3</v>
      </c>
      <c r="F41" s="56" t="s">
        <v>4</v>
      </c>
      <c r="G41" s="104" t="s">
        <v>248</v>
      </c>
      <c r="H41" s="104" t="s">
        <v>249</v>
      </c>
      <c r="I41" s="49" t="s">
        <v>5</v>
      </c>
    </row>
    <row r="42" spans="1:9" x14ac:dyDescent="0.25">
      <c r="A42" s="111">
        <v>1</v>
      </c>
      <c r="B42" s="112">
        <v>240</v>
      </c>
      <c r="C42" s="132" t="s">
        <v>121</v>
      </c>
      <c r="D42" s="133" t="s">
        <v>122</v>
      </c>
      <c r="E42" s="132" t="s">
        <v>20</v>
      </c>
      <c r="F42" s="132" t="s">
        <v>123</v>
      </c>
      <c r="G42" s="113">
        <v>8.0092592592592594E-3</v>
      </c>
      <c r="H42" s="114">
        <f t="shared" si="0"/>
        <v>7.9629629629629651E-3</v>
      </c>
      <c r="I42" s="134">
        <v>1.5972222222222224E-2</v>
      </c>
    </row>
    <row r="43" spans="1:9" x14ac:dyDescent="0.25">
      <c r="A43" s="115">
        <v>2</v>
      </c>
      <c r="B43" s="108">
        <v>245</v>
      </c>
      <c r="C43" s="129" t="s">
        <v>37</v>
      </c>
      <c r="D43" s="130">
        <v>1972</v>
      </c>
      <c r="E43" s="129" t="s">
        <v>35</v>
      </c>
      <c r="F43" s="129" t="s">
        <v>38</v>
      </c>
      <c r="G43" s="107">
        <v>8.1018518518518514E-3</v>
      </c>
      <c r="H43" s="107">
        <f t="shared" si="0"/>
        <v>8.3912037037037045E-3</v>
      </c>
      <c r="I43" s="131">
        <v>1.6493055555555556E-2</v>
      </c>
    </row>
    <row r="44" spans="1:9" x14ac:dyDescent="0.25">
      <c r="A44" s="115">
        <v>3</v>
      </c>
      <c r="B44" s="108">
        <v>274</v>
      </c>
      <c r="C44" s="129" t="s">
        <v>87</v>
      </c>
      <c r="D44" s="130" t="s">
        <v>88</v>
      </c>
      <c r="E44" s="129" t="s">
        <v>89</v>
      </c>
      <c r="F44" s="129"/>
      <c r="G44" s="107">
        <v>8.2523148148148148E-3</v>
      </c>
      <c r="H44" s="107">
        <f t="shared" si="0"/>
        <v>8.5879629629629622E-3</v>
      </c>
      <c r="I44" s="131">
        <v>1.6840277777777777E-2</v>
      </c>
    </row>
    <row r="45" spans="1:9" x14ac:dyDescent="0.25">
      <c r="A45" s="115">
        <v>4</v>
      </c>
      <c r="B45" s="108">
        <v>272</v>
      </c>
      <c r="C45" s="129" t="s">
        <v>55</v>
      </c>
      <c r="D45" s="130" t="s">
        <v>193</v>
      </c>
      <c r="E45" s="129" t="s">
        <v>35</v>
      </c>
      <c r="F45" s="129"/>
      <c r="G45" s="107">
        <v>8.5763888888888886E-3</v>
      </c>
      <c r="H45" s="107">
        <f t="shared" si="0"/>
        <v>9.2939814814814847E-3</v>
      </c>
      <c r="I45" s="131">
        <v>1.7870370370370373E-2</v>
      </c>
    </row>
    <row r="46" spans="1:9" x14ac:dyDescent="0.25">
      <c r="A46" s="115">
        <v>5</v>
      </c>
      <c r="B46" s="108">
        <v>209</v>
      </c>
      <c r="C46" s="129" t="s">
        <v>194</v>
      </c>
      <c r="D46" s="130">
        <v>1969</v>
      </c>
      <c r="E46" s="129" t="s">
        <v>6</v>
      </c>
      <c r="F46" s="129" t="s">
        <v>195</v>
      </c>
      <c r="G46" s="107">
        <v>9.4675925925925917E-3</v>
      </c>
      <c r="H46" s="107">
        <f t="shared" si="0"/>
        <v>9.6412037037037022E-3</v>
      </c>
      <c r="I46" s="131">
        <v>1.9108796296296294E-2</v>
      </c>
    </row>
    <row r="47" spans="1:9" x14ac:dyDescent="0.25">
      <c r="A47" s="115">
        <v>6</v>
      </c>
      <c r="B47" s="108">
        <v>258</v>
      </c>
      <c r="C47" s="129" t="s">
        <v>196</v>
      </c>
      <c r="D47" s="130" t="s">
        <v>197</v>
      </c>
      <c r="E47" s="129" t="s">
        <v>83</v>
      </c>
      <c r="F47" s="129"/>
      <c r="G47" s="107">
        <v>9.7569444444444448E-3</v>
      </c>
      <c r="H47" s="107">
        <f t="shared" si="0"/>
        <v>9.5601851851851837E-3</v>
      </c>
      <c r="I47" s="131">
        <v>1.9317129629629629E-2</v>
      </c>
    </row>
    <row r="48" spans="1:9" x14ac:dyDescent="0.25">
      <c r="A48" s="115">
        <v>7</v>
      </c>
      <c r="B48" s="108">
        <v>250</v>
      </c>
      <c r="C48" s="109" t="s">
        <v>218</v>
      </c>
      <c r="D48" s="108">
        <v>1971</v>
      </c>
      <c r="E48" s="110" t="s">
        <v>83</v>
      </c>
      <c r="F48" s="106"/>
      <c r="G48" s="107">
        <v>9.7453703703703713E-3</v>
      </c>
      <c r="H48" s="107">
        <f t="shared" si="0"/>
        <v>1.015046296296296E-2</v>
      </c>
      <c r="I48" s="131">
        <v>1.9895833333333331E-2</v>
      </c>
    </row>
    <row r="49" spans="2:8" x14ac:dyDescent="0.25">
      <c r="H49" s="48"/>
    </row>
    <row r="50" spans="2:8" x14ac:dyDescent="0.25">
      <c r="B50" s="65" t="s">
        <v>63</v>
      </c>
      <c r="H50" s="48"/>
    </row>
    <row r="51" spans="2:8" x14ac:dyDescent="0.25">
      <c r="B51" s="108">
        <v>273</v>
      </c>
      <c r="C51" s="109" t="s">
        <v>201</v>
      </c>
      <c r="D51" s="108">
        <v>1968</v>
      </c>
      <c r="E51" s="106" t="s">
        <v>83</v>
      </c>
      <c r="F51" s="106"/>
      <c r="G51" s="107">
        <v>3.5509259259259261E-2</v>
      </c>
      <c r="H51" s="48"/>
    </row>
    <row r="52" spans="2:8" x14ac:dyDescent="0.25">
      <c r="B52" s="108">
        <v>231</v>
      </c>
      <c r="C52" s="109" t="s">
        <v>237</v>
      </c>
      <c r="D52" s="108">
        <v>1965</v>
      </c>
      <c r="E52" s="110" t="s">
        <v>83</v>
      </c>
      <c r="F52" s="106"/>
      <c r="G52" s="107">
        <v>3.5509259259259261E-2</v>
      </c>
      <c r="H52" s="48"/>
    </row>
    <row r="53" spans="2:8" x14ac:dyDescent="0.25">
      <c r="B53" s="108">
        <v>220</v>
      </c>
      <c r="C53" s="129" t="s">
        <v>96</v>
      </c>
      <c r="D53" s="130" t="s">
        <v>97</v>
      </c>
      <c r="E53" s="129" t="s">
        <v>6</v>
      </c>
      <c r="F53" s="129" t="s">
        <v>98</v>
      </c>
      <c r="G53" s="107">
        <v>3.695601851851852E-2</v>
      </c>
      <c r="H53" s="48"/>
    </row>
    <row r="54" spans="2:8" x14ac:dyDescent="0.25">
      <c r="B54" s="108">
        <v>239</v>
      </c>
      <c r="C54" s="129" t="s">
        <v>113</v>
      </c>
      <c r="D54" s="130">
        <v>1968</v>
      </c>
      <c r="E54" s="129" t="s">
        <v>83</v>
      </c>
      <c r="F54" s="106"/>
      <c r="G54" s="107">
        <v>3.695601851851852E-2</v>
      </c>
      <c r="H54" s="48"/>
    </row>
    <row r="55" spans="2:8" x14ac:dyDescent="0.25">
      <c r="B55" s="108">
        <v>211</v>
      </c>
      <c r="C55" s="109" t="s">
        <v>238</v>
      </c>
      <c r="D55" s="108">
        <v>1967</v>
      </c>
      <c r="E55" s="110" t="s">
        <v>83</v>
      </c>
      <c r="F55" s="106"/>
      <c r="G55" s="107">
        <v>3.5509259259259261E-2</v>
      </c>
      <c r="H55" s="48"/>
    </row>
    <row r="56" spans="2:8" x14ac:dyDescent="0.25">
      <c r="H56" s="48"/>
    </row>
    <row r="57" spans="2:8" x14ac:dyDescent="0.25">
      <c r="H57" s="48"/>
    </row>
    <row r="58" spans="2:8" x14ac:dyDescent="0.25">
      <c r="H58" s="48"/>
    </row>
    <row r="59" spans="2:8" x14ac:dyDescent="0.25">
      <c r="H59" s="48"/>
    </row>
    <row r="60" spans="2:8" x14ac:dyDescent="0.25">
      <c r="H60" s="48"/>
    </row>
    <row r="61" spans="2:8" x14ac:dyDescent="0.25">
      <c r="H61" s="48"/>
    </row>
    <row r="62" spans="2:8" x14ac:dyDescent="0.25">
      <c r="H62" s="48"/>
    </row>
    <row r="63" spans="2:8" x14ac:dyDescent="0.25">
      <c r="H63" s="48"/>
    </row>
    <row r="64" spans="2:8" x14ac:dyDescent="0.25">
      <c r="H64" s="48"/>
    </row>
    <row r="65" spans="8:8" x14ac:dyDescent="0.25">
      <c r="H65" s="48"/>
    </row>
  </sheetData>
  <sheetProtection selectLockedCells="1" selectUnlockedCells="1"/>
  <phoneticPr fontId="0" type="noConversion"/>
  <hyperlinks>
    <hyperlink ref="F7" r:id="rId1" display="http://eratreening.ee/"/>
  </hyperlinks>
  <pageMargins left="0.15763888888888888" right="0.15763888888888888" top="0.19652777777777777" bottom="0.19652777777777777" header="0.51180555555555551" footer="0.51180555555555551"/>
  <pageSetup paperSize="9" firstPageNumber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40" workbookViewId="0">
      <selection activeCell="B4" sqref="B4"/>
    </sheetView>
  </sheetViews>
  <sheetFormatPr defaultColWidth="9.109375" defaultRowHeight="13.2" x14ac:dyDescent="0.25"/>
  <cols>
    <col min="1" max="1" width="7.33203125" style="15" customWidth="1"/>
    <col min="2" max="2" width="8" style="16" customWidth="1"/>
    <col min="3" max="3" width="21.5546875" style="15" customWidth="1"/>
    <col min="4" max="4" width="12.6640625" style="16" customWidth="1"/>
    <col min="5" max="5" width="15.5546875" style="21" customWidth="1"/>
    <col min="6" max="6" width="31.44140625" style="15" customWidth="1"/>
    <col min="7" max="7" width="9.109375" style="45"/>
    <col min="8" max="8" width="9" style="15" customWidth="1"/>
    <col min="9" max="9" width="9.109375" style="15" hidden="1" customWidth="1"/>
    <col min="10" max="16384" width="9.109375" style="15"/>
  </cols>
  <sheetData>
    <row r="1" spans="1:8" x14ac:dyDescent="0.25">
      <c r="D1" s="17" t="s">
        <v>81</v>
      </c>
      <c r="E1" s="17"/>
      <c r="F1" s="18"/>
    </row>
    <row r="2" spans="1:8" x14ac:dyDescent="0.25">
      <c r="C2" s="19"/>
      <c r="D2" s="73" t="s">
        <v>82</v>
      </c>
      <c r="E2" s="20"/>
      <c r="F2" s="18"/>
    </row>
    <row r="3" spans="1:8" x14ac:dyDescent="0.25">
      <c r="C3" s="19"/>
      <c r="E3" s="20"/>
      <c r="F3" s="18"/>
    </row>
    <row r="4" spans="1:8" x14ac:dyDescent="0.25">
      <c r="B4" s="73" t="s">
        <v>252</v>
      </c>
    </row>
    <row r="5" spans="1:8" ht="13.8" thickBot="1" x14ac:dyDescent="0.3">
      <c r="D5" s="22" t="s">
        <v>65</v>
      </c>
      <c r="E5" s="23"/>
      <c r="F5" s="22"/>
    </row>
    <row r="6" spans="1:8" ht="13.8" thickBot="1" x14ac:dyDescent="0.3">
      <c r="A6" s="24" t="s">
        <v>0</v>
      </c>
      <c r="B6" s="25" t="s">
        <v>1</v>
      </c>
      <c r="C6" s="26" t="s">
        <v>7</v>
      </c>
      <c r="D6" s="26" t="s">
        <v>2</v>
      </c>
      <c r="E6" s="27" t="s">
        <v>3</v>
      </c>
      <c r="F6" s="28" t="s">
        <v>4</v>
      </c>
      <c r="G6" s="46" t="s">
        <v>5</v>
      </c>
    </row>
    <row r="7" spans="1:8" s="40" customFormat="1" ht="17.25" customHeight="1" x14ac:dyDescent="0.25">
      <c r="A7" s="58">
        <v>1</v>
      </c>
      <c r="B7" s="33">
        <v>149</v>
      </c>
      <c r="C7" s="85" t="s">
        <v>158</v>
      </c>
      <c r="D7" s="86" t="s">
        <v>159</v>
      </c>
      <c r="E7" s="85" t="s">
        <v>6</v>
      </c>
      <c r="F7" s="139" t="s">
        <v>150</v>
      </c>
      <c r="G7" s="44">
        <v>9.9305555555555553E-3</v>
      </c>
      <c r="H7" s="142"/>
    </row>
    <row r="8" spans="1:8" s="34" customFormat="1" x14ac:dyDescent="0.25">
      <c r="A8" s="32">
        <v>2</v>
      </c>
      <c r="B8" s="66">
        <v>154</v>
      </c>
      <c r="C8" s="15" t="s">
        <v>205</v>
      </c>
      <c r="D8" s="76">
        <v>2006</v>
      </c>
      <c r="E8" s="75" t="s">
        <v>83</v>
      </c>
      <c r="F8" s="140" t="s">
        <v>250</v>
      </c>
      <c r="G8" s="42">
        <v>1.0717592592592593E-2</v>
      </c>
      <c r="H8" s="143"/>
    </row>
    <row r="9" spans="1:8" s="36" customFormat="1" x14ac:dyDescent="0.25">
      <c r="A9" s="58">
        <v>3</v>
      </c>
      <c r="B9" s="66">
        <v>155</v>
      </c>
      <c r="C9" s="41" t="s">
        <v>214</v>
      </c>
      <c r="D9" s="43">
        <v>2005</v>
      </c>
      <c r="E9" s="41" t="s">
        <v>83</v>
      </c>
      <c r="F9" s="141" t="s">
        <v>250</v>
      </c>
      <c r="G9" s="42">
        <v>1.1122685185185185E-2</v>
      </c>
    </row>
    <row r="10" spans="1:8" x14ac:dyDescent="0.25">
      <c r="A10" s="58">
        <v>4</v>
      </c>
      <c r="B10" s="17">
        <v>146</v>
      </c>
      <c r="C10" s="36" t="s">
        <v>215</v>
      </c>
      <c r="D10" s="37">
        <v>2005</v>
      </c>
      <c r="E10" s="38" t="s">
        <v>83</v>
      </c>
      <c r="F10" s="37"/>
      <c r="G10" s="42">
        <v>1.1516203703703702E-2</v>
      </c>
    </row>
    <row r="11" spans="1:8" x14ac:dyDescent="0.25">
      <c r="A11" s="17" t="s">
        <v>64</v>
      </c>
      <c r="B11" s="33">
        <v>134</v>
      </c>
      <c r="C11" s="85" t="s">
        <v>220</v>
      </c>
      <c r="D11" s="86">
        <v>2007</v>
      </c>
      <c r="E11" s="85" t="s">
        <v>221</v>
      </c>
      <c r="F11" s="139" t="s">
        <v>222</v>
      </c>
      <c r="G11" s="42">
        <v>1.1817129629629629E-2</v>
      </c>
    </row>
    <row r="12" spans="1:8" x14ac:dyDescent="0.25">
      <c r="A12" s="17" t="s">
        <v>64</v>
      </c>
      <c r="B12" s="33">
        <v>198</v>
      </c>
      <c r="C12" s="85" t="s">
        <v>223</v>
      </c>
      <c r="D12" s="86">
        <v>2007</v>
      </c>
      <c r="E12" s="85" t="s">
        <v>221</v>
      </c>
      <c r="F12" s="139" t="s">
        <v>222</v>
      </c>
      <c r="G12" s="42">
        <v>1.2152777777777778E-2</v>
      </c>
    </row>
    <row r="13" spans="1:8" x14ac:dyDescent="0.25">
      <c r="A13" s="17"/>
      <c r="B13" s="17"/>
      <c r="C13" s="36"/>
      <c r="D13" s="37"/>
      <c r="E13" s="38"/>
      <c r="F13" s="37"/>
      <c r="G13" s="47"/>
    </row>
    <row r="14" spans="1:8" ht="13.8" thickBot="1" x14ac:dyDescent="0.3">
      <c r="A14" s="17"/>
      <c r="B14" s="17"/>
      <c r="C14" s="36"/>
      <c r="D14" s="22" t="s">
        <v>65</v>
      </c>
      <c r="E14" s="23"/>
      <c r="F14" s="22"/>
    </row>
    <row r="15" spans="1:8" ht="13.8" thickBot="1" x14ac:dyDescent="0.3">
      <c r="A15" s="24" t="s">
        <v>0</v>
      </c>
      <c r="B15" s="25" t="s">
        <v>1</v>
      </c>
      <c r="C15" s="25" t="s">
        <v>8</v>
      </c>
      <c r="D15" s="39" t="s">
        <v>2</v>
      </c>
      <c r="E15" s="27" t="s">
        <v>3</v>
      </c>
      <c r="F15" s="28" t="s">
        <v>4</v>
      </c>
      <c r="G15" s="46" t="s">
        <v>5</v>
      </c>
    </row>
    <row r="16" spans="1:8" x14ac:dyDescent="0.25">
      <c r="A16" s="29">
        <v>1</v>
      </c>
      <c r="B16" s="67">
        <v>128</v>
      </c>
      <c r="C16" s="83" t="s">
        <v>9</v>
      </c>
      <c r="D16" s="84" t="s">
        <v>84</v>
      </c>
      <c r="E16" s="83" t="s">
        <v>12</v>
      </c>
      <c r="F16" s="83" t="s">
        <v>27</v>
      </c>
      <c r="G16" s="44">
        <v>8.2291666666666659E-3</v>
      </c>
    </row>
    <row r="17" spans="1:7" x14ac:dyDescent="0.25">
      <c r="A17" s="32">
        <v>2</v>
      </c>
      <c r="B17" s="33">
        <v>102</v>
      </c>
      <c r="C17" s="85" t="s">
        <v>43</v>
      </c>
      <c r="D17" s="86" t="s">
        <v>106</v>
      </c>
      <c r="E17" s="85" t="s">
        <v>35</v>
      </c>
      <c r="F17" s="85"/>
      <c r="G17" s="42">
        <v>8.9699074074074073E-3</v>
      </c>
    </row>
    <row r="18" spans="1:7" x14ac:dyDescent="0.25">
      <c r="A18" s="32">
        <v>3</v>
      </c>
      <c r="B18" s="33">
        <v>122</v>
      </c>
      <c r="C18" s="85" t="s">
        <v>51</v>
      </c>
      <c r="D18" s="86" t="s">
        <v>175</v>
      </c>
      <c r="E18" s="85" t="s">
        <v>33</v>
      </c>
      <c r="F18" s="85" t="s">
        <v>176</v>
      </c>
      <c r="G18" s="42">
        <v>9.386574074074075E-3</v>
      </c>
    </row>
    <row r="19" spans="1:7" x14ac:dyDescent="0.25">
      <c r="A19" s="32">
        <v>4</v>
      </c>
      <c r="B19" s="16">
        <v>141</v>
      </c>
      <c r="C19" s="85" t="s">
        <v>217</v>
      </c>
      <c r="D19" s="86">
        <v>2006</v>
      </c>
      <c r="E19" s="85"/>
      <c r="F19" s="85"/>
      <c r="G19" s="42">
        <v>9.5486111111111101E-3</v>
      </c>
    </row>
    <row r="20" spans="1:7" x14ac:dyDescent="0.25">
      <c r="A20" s="32">
        <v>5</v>
      </c>
      <c r="B20" s="33">
        <v>158</v>
      </c>
      <c r="C20" s="85" t="s">
        <v>52</v>
      </c>
      <c r="D20" s="86">
        <v>2005</v>
      </c>
      <c r="E20" s="85" t="s">
        <v>33</v>
      </c>
      <c r="F20" s="85"/>
      <c r="G20" s="42">
        <v>1.0706018518518517E-2</v>
      </c>
    </row>
    <row r="21" spans="1:7" x14ac:dyDescent="0.25">
      <c r="A21" s="58" t="s">
        <v>64</v>
      </c>
      <c r="B21" s="66">
        <v>76</v>
      </c>
      <c r="C21" s="85" t="s">
        <v>129</v>
      </c>
      <c r="D21" s="86" t="s">
        <v>130</v>
      </c>
      <c r="E21" s="85" t="s">
        <v>83</v>
      </c>
      <c r="F21" s="85" t="s">
        <v>128</v>
      </c>
      <c r="G21" s="59">
        <v>1.1064814814814814E-2</v>
      </c>
    </row>
    <row r="22" spans="1:7" x14ac:dyDescent="0.25">
      <c r="A22" s="17"/>
    </row>
    <row r="23" spans="1:7" ht="13.8" thickBot="1" x14ac:dyDescent="0.3">
      <c r="A23" s="17"/>
      <c r="B23" s="17"/>
      <c r="C23" s="36"/>
      <c r="D23" s="22" t="s">
        <v>23</v>
      </c>
      <c r="E23" s="23"/>
      <c r="F23" s="22"/>
      <c r="G23" s="47"/>
    </row>
    <row r="24" spans="1:7" ht="13.8" thickBot="1" x14ac:dyDescent="0.3">
      <c r="A24" s="24" t="s">
        <v>0</v>
      </c>
      <c r="B24" s="25" t="s">
        <v>1</v>
      </c>
      <c r="C24" s="25" t="s">
        <v>10</v>
      </c>
      <c r="D24" s="39" t="s">
        <v>2</v>
      </c>
      <c r="E24" s="27" t="s">
        <v>3</v>
      </c>
      <c r="F24" s="28" t="s">
        <v>4</v>
      </c>
      <c r="G24" s="46" t="s">
        <v>5</v>
      </c>
    </row>
    <row r="25" spans="1:7" x14ac:dyDescent="0.25">
      <c r="A25" s="29">
        <v>1</v>
      </c>
      <c r="B25" s="67">
        <v>103</v>
      </c>
      <c r="C25" s="83" t="s">
        <v>102</v>
      </c>
      <c r="D25" s="84" t="s">
        <v>103</v>
      </c>
      <c r="E25" s="83" t="s">
        <v>12</v>
      </c>
      <c r="F25" s="83" t="s">
        <v>104</v>
      </c>
      <c r="G25" s="44">
        <v>8.9004629629629625E-3</v>
      </c>
    </row>
    <row r="26" spans="1:7" ht="15" customHeight="1" x14ac:dyDescent="0.25">
      <c r="A26" s="32">
        <v>2</v>
      </c>
      <c r="B26" s="33">
        <v>118</v>
      </c>
      <c r="C26" s="85" t="s">
        <v>44</v>
      </c>
      <c r="D26" s="86" t="s">
        <v>107</v>
      </c>
      <c r="E26" s="85" t="s">
        <v>12</v>
      </c>
      <c r="F26" s="85" t="s">
        <v>104</v>
      </c>
      <c r="G26" s="42">
        <v>9.618055555555555E-3</v>
      </c>
    </row>
    <row r="27" spans="1:7" x14ac:dyDescent="0.25">
      <c r="A27" s="58"/>
      <c r="B27" s="66"/>
      <c r="D27" s="76"/>
      <c r="E27" s="75"/>
      <c r="G27" s="59"/>
    </row>
    <row r="28" spans="1:7" ht="13.8" thickBot="1" x14ac:dyDescent="0.3">
      <c r="A28" s="17"/>
      <c r="B28" s="17"/>
      <c r="C28" s="36"/>
      <c r="D28" s="22" t="s">
        <v>23</v>
      </c>
      <c r="E28" s="23"/>
      <c r="F28" s="22"/>
      <c r="G28" s="47"/>
    </row>
    <row r="29" spans="1:7" ht="13.8" thickBot="1" x14ac:dyDescent="0.3">
      <c r="A29" s="24" t="s">
        <v>0</v>
      </c>
      <c r="B29" s="25" t="s">
        <v>1</v>
      </c>
      <c r="C29" s="25" t="s">
        <v>66</v>
      </c>
      <c r="D29" s="39" t="s">
        <v>2</v>
      </c>
      <c r="E29" s="27" t="s">
        <v>3</v>
      </c>
      <c r="F29" s="28" t="s">
        <v>4</v>
      </c>
      <c r="G29" s="46" t="s">
        <v>5</v>
      </c>
    </row>
    <row r="30" spans="1:7" x14ac:dyDescent="0.25">
      <c r="A30" s="29">
        <v>1</v>
      </c>
      <c r="B30" s="16">
        <v>189</v>
      </c>
      <c r="C30" s="83" t="s">
        <v>119</v>
      </c>
      <c r="D30" s="84" t="s">
        <v>120</v>
      </c>
      <c r="E30" s="83" t="s">
        <v>118</v>
      </c>
      <c r="F30" s="83"/>
      <c r="G30" s="44">
        <v>9.5949074074074079E-3</v>
      </c>
    </row>
    <row r="31" spans="1:7" x14ac:dyDescent="0.25">
      <c r="A31" s="32">
        <v>2</v>
      </c>
      <c r="B31" s="33">
        <v>140</v>
      </c>
      <c r="C31" s="34" t="s">
        <v>210</v>
      </c>
      <c r="D31" s="96">
        <v>2003</v>
      </c>
      <c r="E31" s="81" t="s">
        <v>83</v>
      </c>
      <c r="F31" s="34"/>
      <c r="G31" s="42">
        <v>1.1284722222222222E-2</v>
      </c>
    </row>
    <row r="32" spans="1:7" x14ac:dyDescent="0.25">
      <c r="A32" s="32"/>
      <c r="D32" s="76"/>
      <c r="E32" s="75"/>
      <c r="G32" s="42"/>
    </row>
    <row r="33" spans="1:7" ht="12" customHeight="1" thickBot="1" x14ac:dyDescent="0.3">
      <c r="A33" s="17"/>
      <c r="B33" s="17"/>
      <c r="C33" s="36"/>
      <c r="D33" s="22" t="s">
        <v>68</v>
      </c>
      <c r="E33" s="23"/>
      <c r="F33" s="22"/>
      <c r="G33" s="47"/>
    </row>
    <row r="34" spans="1:7" ht="13.8" thickBot="1" x14ac:dyDescent="0.3">
      <c r="A34" s="24" t="s">
        <v>0</v>
      </c>
      <c r="B34" s="25" t="s">
        <v>1</v>
      </c>
      <c r="C34" s="25" t="s">
        <v>67</v>
      </c>
      <c r="D34" s="39" t="s">
        <v>2</v>
      </c>
      <c r="E34" s="27" t="s">
        <v>3</v>
      </c>
      <c r="F34" s="28" t="s">
        <v>4</v>
      </c>
      <c r="G34" s="46" t="s">
        <v>5</v>
      </c>
    </row>
    <row r="35" spans="1:7" x14ac:dyDescent="0.25">
      <c r="A35" s="32">
        <v>1</v>
      </c>
      <c r="B35" s="33">
        <v>108</v>
      </c>
      <c r="C35" s="85" t="s">
        <v>48</v>
      </c>
      <c r="D35" s="86" t="s">
        <v>187</v>
      </c>
      <c r="E35" s="85" t="s">
        <v>20</v>
      </c>
      <c r="F35" s="85" t="s">
        <v>123</v>
      </c>
      <c r="G35" s="42">
        <v>8.611111111111111E-3</v>
      </c>
    </row>
    <row r="36" spans="1:7" x14ac:dyDescent="0.25">
      <c r="A36" s="32">
        <v>2</v>
      </c>
      <c r="B36" s="33">
        <v>142</v>
      </c>
      <c r="C36" s="85" t="s">
        <v>49</v>
      </c>
      <c r="D36" s="86" t="s">
        <v>188</v>
      </c>
      <c r="E36" s="85" t="s">
        <v>33</v>
      </c>
      <c r="F36" s="85" t="s">
        <v>189</v>
      </c>
      <c r="G36" s="42">
        <v>9.9537037037037042E-3</v>
      </c>
    </row>
    <row r="37" spans="1:7" x14ac:dyDescent="0.25">
      <c r="A37" s="32"/>
      <c r="B37" s="33"/>
      <c r="D37" s="76"/>
      <c r="E37" s="75"/>
      <c r="G37" s="42"/>
    </row>
    <row r="38" spans="1:7" ht="13.8" thickBot="1" x14ac:dyDescent="0.3">
      <c r="A38" s="17"/>
      <c r="B38" s="17"/>
      <c r="C38" s="36"/>
      <c r="D38" s="22" t="s">
        <v>68</v>
      </c>
      <c r="E38" s="23"/>
      <c r="F38" s="22"/>
      <c r="G38" s="47"/>
    </row>
    <row r="39" spans="1:7" ht="13.8" thickBot="1" x14ac:dyDescent="0.3">
      <c r="A39" s="24" t="s">
        <v>0</v>
      </c>
      <c r="B39" s="25" t="s">
        <v>1</v>
      </c>
      <c r="C39" s="25" t="s">
        <v>69</v>
      </c>
      <c r="D39" s="39" t="s">
        <v>2</v>
      </c>
      <c r="E39" s="27" t="s">
        <v>3</v>
      </c>
      <c r="F39" s="28" t="s">
        <v>4</v>
      </c>
      <c r="G39" s="46" t="s">
        <v>5</v>
      </c>
    </row>
    <row r="40" spans="1:7" x14ac:dyDescent="0.25">
      <c r="A40" s="32">
        <v>1</v>
      </c>
      <c r="B40" s="33">
        <v>143</v>
      </c>
      <c r="C40" s="85" t="s">
        <v>204</v>
      </c>
      <c r="D40" s="86">
        <v>2001</v>
      </c>
      <c r="E40" s="85" t="s">
        <v>83</v>
      </c>
      <c r="F40" s="85"/>
      <c r="G40" s="42">
        <v>7.7083333333333335E-3</v>
      </c>
    </row>
    <row r="41" spans="1:7" x14ac:dyDescent="0.25">
      <c r="A41" s="32">
        <v>2</v>
      </c>
      <c r="B41" s="33">
        <v>157</v>
      </c>
      <c r="C41" s="85" t="s">
        <v>50</v>
      </c>
      <c r="D41" s="86" t="s">
        <v>142</v>
      </c>
      <c r="E41" s="85" t="s">
        <v>20</v>
      </c>
      <c r="F41" s="85" t="s">
        <v>143</v>
      </c>
      <c r="G41" s="42">
        <v>7.7546296296296287E-3</v>
      </c>
    </row>
    <row r="42" spans="1:7" x14ac:dyDescent="0.25">
      <c r="A42" s="32">
        <v>3</v>
      </c>
      <c r="B42" s="33">
        <v>145</v>
      </c>
      <c r="C42" s="85" t="s">
        <v>161</v>
      </c>
      <c r="D42" s="86" t="s">
        <v>162</v>
      </c>
      <c r="E42" s="85" t="s">
        <v>20</v>
      </c>
      <c r="F42" s="85" t="s">
        <v>123</v>
      </c>
      <c r="G42" s="42">
        <v>7.8240740740740753E-3</v>
      </c>
    </row>
    <row r="43" spans="1:7" x14ac:dyDescent="0.25">
      <c r="A43" s="32">
        <v>4</v>
      </c>
      <c r="B43" s="33">
        <v>159</v>
      </c>
      <c r="C43" s="85" t="s">
        <v>233</v>
      </c>
      <c r="D43" s="86">
        <v>2002</v>
      </c>
      <c r="E43" s="85" t="s">
        <v>12</v>
      </c>
      <c r="F43" s="85" t="s">
        <v>234</v>
      </c>
      <c r="G43" s="42">
        <v>7.8356481481481489E-3</v>
      </c>
    </row>
    <row r="44" spans="1:7" x14ac:dyDescent="0.25">
      <c r="A44" s="32">
        <v>5</v>
      </c>
      <c r="B44" s="33">
        <v>107</v>
      </c>
      <c r="C44" s="85" t="s">
        <v>213</v>
      </c>
      <c r="D44" s="86">
        <v>2000</v>
      </c>
      <c r="E44" s="85" t="s">
        <v>83</v>
      </c>
      <c r="F44" s="85"/>
      <c r="G44" s="42">
        <v>1.0810185185185185E-2</v>
      </c>
    </row>
    <row r="45" spans="1:7" x14ac:dyDescent="0.25">
      <c r="A45" s="17"/>
      <c r="B45" s="37"/>
      <c r="C45" s="41"/>
      <c r="D45" s="43"/>
      <c r="E45" s="41"/>
      <c r="F45" s="41"/>
      <c r="G45" s="47"/>
    </row>
    <row r="46" spans="1:7" ht="13.8" thickBot="1" x14ac:dyDescent="0.3">
      <c r="A46" s="17"/>
      <c r="B46" s="17"/>
      <c r="C46" s="36"/>
      <c r="D46" s="22" t="s">
        <v>70</v>
      </c>
      <c r="E46" s="23"/>
      <c r="F46" s="22"/>
    </row>
    <row r="47" spans="1:7" ht="13.8" thickBot="1" x14ac:dyDescent="0.3">
      <c r="A47" s="24" t="s">
        <v>0</v>
      </c>
      <c r="B47" s="25" t="s">
        <v>1</v>
      </c>
      <c r="C47" s="25" t="s">
        <v>28</v>
      </c>
      <c r="D47" s="39" t="s">
        <v>2</v>
      </c>
      <c r="E47" s="27" t="s">
        <v>3</v>
      </c>
      <c r="F47" s="28" t="s">
        <v>4</v>
      </c>
      <c r="G47" s="46" t="s">
        <v>5</v>
      </c>
    </row>
    <row r="48" spans="1:7" x14ac:dyDescent="0.25">
      <c r="A48" s="67">
        <v>1</v>
      </c>
      <c r="B48" s="31">
        <v>164</v>
      </c>
      <c r="C48" s="31" t="s">
        <v>24</v>
      </c>
      <c r="D48" s="67">
        <v>1998</v>
      </c>
      <c r="E48" s="30"/>
      <c r="F48" s="31"/>
      <c r="G48" s="44">
        <v>1.0810185185185185E-2</v>
      </c>
    </row>
    <row r="49" spans="1:7" x14ac:dyDescent="0.25">
      <c r="B49" s="37"/>
      <c r="C49" s="41"/>
      <c r="D49" s="43"/>
      <c r="E49" s="41"/>
      <c r="F49" s="41"/>
    </row>
    <row r="50" spans="1:7" ht="13.8" thickBot="1" x14ac:dyDescent="0.3">
      <c r="A50" s="17"/>
      <c r="B50" s="17"/>
      <c r="C50" s="36"/>
      <c r="D50" s="22" t="s">
        <v>71</v>
      </c>
      <c r="E50" s="23"/>
      <c r="F50" s="22"/>
      <c r="G50" s="47"/>
    </row>
    <row r="51" spans="1:7" ht="13.8" thickBot="1" x14ac:dyDescent="0.3">
      <c r="A51" s="24" t="s">
        <v>0</v>
      </c>
      <c r="B51" s="25" t="s">
        <v>1</v>
      </c>
      <c r="C51" s="25" t="s">
        <v>30</v>
      </c>
      <c r="D51" s="39" t="s">
        <v>2</v>
      </c>
      <c r="E51" s="27" t="s">
        <v>3</v>
      </c>
      <c r="F51" s="28" t="s">
        <v>4</v>
      </c>
      <c r="G51" s="46" t="s">
        <v>5</v>
      </c>
    </row>
    <row r="52" spans="1:7" x14ac:dyDescent="0.25">
      <c r="A52" s="29">
        <v>1</v>
      </c>
      <c r="B52" s="67">
        <v>174</v>
      </c>
      <c r="C52" s="83" t="s">
        <v>13</v>
      </c>
      <c r="D52" s="84" t="s">
        <v>109</v>
      </c>
      <c r="E52" s="83" t="s">
        <v>11</v>
      </c>
      <c r="F52" s="83" t="s">
        <v>110</v>
      </c>
      <c r="G52" s="44">
        <v>1.0335648148148148E-2</v>
      </c>
    </row>
    <row r="53" spans="1:7" x14ac:dyDescent="0.25">
      <c r="A53" s="32">
        <v>2</v>
      </c>
      <c r="B53" s="33">
        <v>139</v>
      </c>
      <c r="C53" s="85" t="s">
        <v>156</v>
      </c>
      <c r="D53" s="86" t="s">
        <v>157</v>
      </c>
      <c r="E53" s="85" t="s">
        <v>92</v>
      </c>
      <c r="F53" s="85"/>
      <c r="G53" s="42">
        <v>1.0462962962962964E-2</v>
      </c>
    </row>
    <row r="55" spans="1:7" ht="13.8" thickBot="1" x14ac:dyDescent="0.3">
      <c r="A55" s="17"/>
      <c r="B55" s="17"/>
      <c r="C55" s="36"/>
      <c r="D55" s="22" t="s">
        <v>71</v>
      </c>
      <c r="E55" s="23"/>
      <c r="F55" s="22"/>
      <c r="G55" s="47"/>
    </row>
    <row r="56" spans="1:7" ht="13.8" thickBot="1" x14ac:dyDescent="0.3">
      <c r="A56" s="24" t="s">
        <v>0</v>
      </c>
      <c r="B56" s="25" t="s">
        <v>1</v>
      </c>
      <c r="C56" s="25" t="s">
        <v>31</v>
      </c>
      <c r="D56" s="39" t="s">
        <v>2</v>
      </c>
      <c r="E56" s="27" t="s">
        <v>3</v>
      </c>
      <c r="F56" s="28" t="s">
        <v>4</v>
      </c>
      <c r="G56" s="46" t="s">
        <v>5</v>
      </c>
    </row>
    <row r="57" spans="1:7" x14ac:dyDescent="0.25">
      <c r="A57" s="29">
        <v>1</v>
      </c>
      <c r="B57" s="67">
        <v>190</v>
      </c>
      <c r="C57" s="31" t="s">
        <v>231</v>
      </c>
      <c r="D57" s="67">
        <v>1967</v>
      </c>
      <c r="E57" s="30" t="s">
        <v>6</v>
      </c>
      <c r="F57" s="31"/>
      <c r="G57" s="44">
        <v>7.9861111111111122E-3</v>
      </c>
    </row>
    <row r="58" spans="1:7" x14ac:dyDescent="0.25">
      <c r="A58" s="32">
        <v>2</v>
      </c>
      <c r="B58" s="33">
        <v>197</v>
      </c>
      <c r="C58" s="85" t="s">
        <v>54</v>
      </c>
      <c r="D58" s="86" t="s">
        <v>144</v>
      </c>
      <c r="E58" s="85" t="s">
        <v>145</v>
      </c>
      <c r="F58" s="34"/>
      <c r="G58" s="42">
        <v>8.4837962962962966E-3</v>
      </c>
    </row>
    <row r="59" spans="1:7" x14ac:dyDescent="0.25">
      <c r="A59" s="32">
        <v>3</v>
      </c>
      <c r="B59" s="33">
        <v>138</v>
      </c>
      <c r="C59" s="85" t="s">
        <v>111</v>
      </c>
      <c r="D59" s="86" t="s">
        <v>112</v>
      </c>
      <c r="E59" s="85" t="s">
        <v>11</v>
      </c>
      <c r="F59" s="85" t="s">
        <v>110</v>
      </c>
      <c r="G59" s="42">
        <v>1.0115740740740741E-2</v>
      </c>
    </row>
    <row r="60" spans="1:7" x14ac:dyDescent="0.25">
      <c r="A60" s="32">
        <v>4</v>
      </c>
      <c r="B60" s="33">
        <v>171</v>
      </c>
      <c r="C60" s="34" t="s">
        <v>224</v>
      </c>
      <c r="D60" s="33">
        <v>1973</v>
      </c>
      <c r="E60" s="35" t="s">
        <v>83</v>
      </c>
      <c r="F60" s="34" t="s">
        <v>225</v>
      </c>
      <c r="G60" s="42">
        <v>1.494212962962963E-2</v>
      </c>
    </row>
    <row r="62" spans="1:7" ht="13.8" thickBot="1" x14ac:dyDescent="0.3">
      <c r="A62" s="17"/>
      <c r="B62" s="17"/>
      <c r="C62" s="36"/>
      <c r="D62" s="22" t="s">
        <v>74</v>
      </c>
      <c r="E62" s="23"/>
      <c r="F62" s="22"/>
      <c r="G62" s="47"/>
    </row>
    <row r="63" spans="1:7" ht="13.8" thickBot="1" x14ac:dyDescent="0.3">
      <c r="A63" s="24" t="s">
        <v>0</v>
      </c>
      <c r="B63" s="25" t="s">
        <v>1</v>
      </c>
      <c r="C63" s="25" t="s">
        <v>72</v>
      </c>
      <c r="D63" s="39" t="s">
        <v>2</v>
      </c>
      <c r="E63" s="27" t="s">
        <v>3</v>
      </c>
      <c r="F63" s="28" t="s">
        <v>4</v>
      </c>
      <c r="G63" s="46" t="s">
        <v>5</v>
      </c>
    </row>
    <row r="64" spans="1:7" x14ac:dyDescent="0.25">
      <c r="A64" s="29">
        <v>1</v>
      </c>
      <c r="B64" s="67">
        <v>101</v>
      </c>
      <c r="C64" s="31" t="s">
        <v>203</v>
      </c>
      <c r="D64" s="67">
        <v>1957</v>
      </c>
      <c r="E64" s="30" t="s">
        <v>83</v>
      </c>
      <c r="F64" s="31"/>
      <c r="G64" s="44">
        <v>1.3923611111111111E-2</v>
      </c>
    </row>
    <row r="66" spans="1:7" ht="13.8" thickBot="1" x14ac:dyDescent="0.3">
      <c r="A66" s="17"/>
      <c r="B66" s="17"/>
      <c r="C66" s="36"/>
      <c r="D66" s="22" t="s">
        <v>74</v>
      </c>
      <c r="E66" s="23"/>
      <c r="F66" s="22"/>
      <c r="G66" s="47"/>
    </row>
    <row r="67" spans="1:7" ht="13.8" thickBot="1" x14ac:dyDescent="0.3">
      <c r="A67" s="24" t="s">
        <v>0</v>
      </c>
      <c r="B67" s="25" t="s">
        <v>1</v>
      </c>
      <c r="C67" s="25" t="s">
        <v>73</v>
      </c>
      <c r="D67" s="39" t="s">
        <v>2</v>
      </c>
      <c r="E67" s="27" t="s">
        <v>3</v>
      </c>
      <c r="F67" s="28" t="s">
        <v>4</v>
      </c>
      <c r="G67" s="46" t="s">
        <v>5</v>
      </c>
    </row>
    <row r="68" spans="1:7" x14ac:dyDescent="0.25">
      <c r="A68" s="29">
        <v>1</v>
      </c>
      <c r="B68" s="67">
        <v>165</v>
      </c>
      <c r="C68" s="83" t="s">
        <v>34</v>
      </c>
      <c r="D68" s="84" t="s">
        <v>94</v>
      </c>
      <c r="E68" s="83" t="s">
        <v>35</v>
      </c>
      <c r="F68" s="83" t="s">
        <v>95</v>
      </c>
      <c r="G68" s="44">
        <v>8.0902777777777778E-3</v>
      </c>
    </row>
    <row r="69" spans="1:7" x14ac:dyDescent="0.25">
      <c r="A69" s="32">
        <v>2</v>
      </c>
      <c r="B69" s="33">
        <v>111</v>
      </c>
      <c r="C69" s="34" t="s">
        <v>212</v>
      </c>
      <c r="D69" s="33">
        <v>1959</v>
      </c>
      <c r="E69" s="35" t="s">
        <v>6</v>
      </c>
      <c r="F69" s="34"/>
      <c r="G69" s="42">
        <v>8.8078703703703704E-3</v>
      </c>
    </row>
    <row r="70" spans="1:7" ht="15.75" customHeight="1" x14ac:dyDescent="0.25">
      <c r="A70" s="32">
        <v>3</v>
      </c>
      <c r="B70" s="33">
        <v>150</v>
      </c>
      <c r="C70" s="85" t="s">
        <v>46</v>
      </c>
      <c r="D70" s="86" t="s">
        <v>114</v>
      </c>
      <c r="E70" s="85" t="s">
        <v>6</v>
      </c>
      <c r="F70" s="85" t="s">
        <v>115</v>
      </c>
      <c r="G70" s="42">
        <v>1.037037037037037E-2</v>
      </c>
    </row>
    <row r="71" spans="1:7" x14ac:dyDescent="0.25">
      <c r="A71" s="32">
        <v>4</v>
      </c>
      <c r="B71" s="33">
        <v>153</v>
      </c>
      <c r="C71" s="85" t="s">
        <v>171</v>
      </c>
      <c r="D71" s="86" t="s">
        <v>172</v>
      </c>
      <c r="E71" s="85" t="s">
        <v>118</v>
      </c>
      <c r="F71" s="85" t="s">
        <v>173</v>
      </c>
      <c r="G71" s="42">
        <v>1.1099537037037038E-2</v>
      </c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B5" sqref="B5"/>
    </sheetView>
  </sheetViews>
  <sheetFormatPr defaultColWidth="9.109375" defaultRowHeight="13.2" x14ac:dyDescent="0.25"/>
  <cols>
    <col min="1" max="1" width="8.109375" style="15" customWidth="1"/>
    <col min="2" max="2" width="9.5546875" style="15" customWidth="1"/>
    <col min="3" max="3" width="24.33203125" style="15" customWidth="1"/>
    <col min="4" max="4" width="12.5546875" style="16" customWidth="1"/>
    <col min="5" max="5" width="15.88671875" style="15" customWidth="1"/>
    <col min="6" max="6" width="21.5546875" style="21" customWidth="1"/>
    <col min="7" max="7" width="9.109375" style="45"/>
    <col min="8" max="8" width="9.109375" style="15"/>
    <col min="9" max="9" width="23.5546875" style="16" customWidth="1"/>
    <col min="10" max="16384" width="9.109375" style="15"/>
  </cols>
  <sheetData>
    <row r="1" spans="1:11" x14ac:dyDescent="0.25">
      <c r="D1" s="17" t="s">
        <v>81</v>
      </c>
    </row>
    <row r="2" spans="1:11" x14ac:dyDescent="0.25">
      <c r="D2" s="73" t="s">
        <v>82</v>
      </c>
    </row>
    <row r="5" spans="1:11" x14ac:dyDescent="0.25">
      <c r="B5" s="72" t="s">
        <v>247</v>
      </c>
    </row>
    <row r="6" spans="1:11" ht="13.8" thickBot="1" x14ac:dyDescent="0.3">
      <c r="D6" s="16" t="s">
        <v>21</v>
      </c>
      <c r="E6" s="21"/>
    </row>
    <row r="7" spans="1:11" ht="13.8" thickBot="1" x14ac:dyDescent="0.3">
      <c r="A7" s="24" t="s">
        <v>0</v>
      </c>
      <c r="B7" s="25" t="s">
        <v>1</v>
      </c>
      <c r="C7" s="25" t="s">
        <v>15</v>
      </c>
      <c r="D7" s="25" t="s">
        <v>2</v>
      </c>
      <c r="E7" s="27" t="s">
        <v>3</v>
      </c>
      <c r="F7" s="74" t="s">
        <v>4</v>
      </c>
      <c r="G7" s="46" t="s">
        <v>5</v>
      </c>
    </row>
    <row r="8" spans="1:11" x14ac:dyDescent="0.25">
      <c r="A8" s="29">
        <v>1</v>
      </c>
      <c r="B8" s="67">
        <v>24</v>
      </c>
      <c r="C8" s="83" t="s">
        <v>90</v>
      </c>
      <c r="D8" s="84" t="s">
        <v>91</v>
      </c>
      <c r="E8" s="83" t="s">
        <v>92</v>
      </c>
      <c r="F8" s="83" t="s">
        <v>93</v>
      </c>
      <c r="G8" s="44">
        <v>3.6226851851851854E-3</v>
      </c>
      <c r="I8" s="15"/>
      <c r="J8" s="16"/>
    </row>
    <row r="9" spans="1:11" x14ac:dyDescent="0.25">
      <c r="A9" s="32">
        <v>2</v>
      </c>
      <c r="B9" s="32">
        <v>28</v>
      </c>
      <c r="C9" s="85" t="s">
        <v>151</v>
      </c>
      <c r="D9" s="86" t="s">
        <v>152</v>
      </c>
      <c r="E9" s="85" t="s">
        <v>92</v>
      </c>
      <c r="F9" s="85" t="s">
        <v>150</v>
      </c>
      <c r="G9" s="42">
        <v>3.8541666666666668E-3</v>
      </c>
      <c r="I9" s="75"/>
      <c r="J9" s="75"/>
      <c r="K9" s="75"/>
    </row>
    <row r="10" spans="1:11" x14ac:dyDescent="0.25">
      <c r="A10" s="32">
        <v>3</v>
      </c>
      <c r="B10" s="33">
        <v>79</v>
      </c>
      <c r="C10" s="85" t="s">
        <v>126</v>
      </c>
      <c r="D10" s="86" t="s">
        <v>127</v>
      </c>
      <c r="E10" s="85" t="s">
        <v>83</v>
      </c>
      <c r="F10" s="85" t="s">
        <v>128</v>
      </c>
      <c r="G10" s="42">
        <v>4.2013888888888891E-3</v>
      </c>
      <c r="I10" s="75"/>
      <c r="J10" s="75"/>
      <c r="K10" s="75"/>
    </row>
    <row r="11" spans="1:11" x14ac:dyDescent="0.25">
      <c r="A11" s="32">
        <v>4</v>
      </c>
      <c r="B11" s="33">
        <v>82</v>
      </c>
      <c r="C11" s="85" t="s">
        <v>153</v>
      </c>
      <c r="D11" s="86" t="s">
        <v>154</v>
      </c>
      <c r="E11" s="85" t="s">
        <v>92</v>
      </c>
      <c r="F11" s="85" t="s">
        <v>155</v>
      </c>
      <c r="G11" s="42">
        <v>6.0185185185185177E-3</v>
      </c>
      <c r="I11" s="75"/>
      <c r="J11" s="75"/>
      <c r="K11" s="75"/>
    </row>
    <row r="12" spans="1:11" x14ac:dyDescent="0.25">
      <c r="A12" s="33">
        <v>5</v>
      </c>
      <c r="B12" s="16">
        <v>60</v>
      </c>
      <c r="C12" s="85" t="s">
        <v>56</v>
      </c>
      <c r="D12" s="86">
        <v>2013</v>
      </c>
      <c r="E12" s="85" t="s">
        <v>62</v>
      </c>
      <c r="F12" s="85"/>
      <c r="G12" s="42">
        <v>6.1111111111111114E-3</v>
      </c>
      <c r="I12" s="75"/>
      <c r="J12" s="75"/>
      <c r="K12" s="75"/>
    </row>
    <row r="13" spans="1:11" x14ac:dyDescent="0.25">
      <c r="A13" s="17"/>
      <c r="B13" s="17"/>
      <c r="C13" s="77"/>
      <c r="D13" s="76"/>
      <c r="E13" s="75"/>
      <c r="F13" s="38"/>
      <c r="G13" s="47"/>
    </row>
    <row r="14" spans="1:11" ht="13.8" thickBot="1" x14ac:dyDescent="0.3">
      <c r="A14" s="17"/>
      <c r="B14" s="17"/>
      <c r="C14" s="36"/>
      <c r="D14" s="22" t="s">
        <v>21</v>
      </c>
      <c r="E14" s="78"/>
      <c r="F14" s="38"/>
    </row>
    <row r="15" spans="1:11" ht="13.8" thickBot="1" x14ac:dyDescent="0.3">
      <c r="A15" s="24" t="s">
        <v>0</v>
      </c>
      <c r="B15" s="25" t="s">
        <v>1</v>
      </c>
      <c r="C15" s="26" t="s">
        <v>16</v>
      </c>
      <c r="D15" s="79" t="s">
        <v>2</v>
      </c>
      <c r="E15" s="27" t="s">
        <v>3</v>
      </c>
      <c r="F15" s="74" t="s">
        <v>4</v>
      </c>
      <c r="G15" s="46" t="s">
        <v>5</v>
      </c>
    </row>
    <row r="16" spans="1:11" x14ac:dyDescent="0.25">
      <c r="A16" s="29">
        <v>1</v>
      </c>
      <c r="B16" s="67">
        <v>67</v>
      </c>
      <c r="C16" s="94" t="s">
        <v>219</v>
      </c>
      <c r="D16" s="67">
        <v>2009</v>
      </c>
      <c r="E16" s="30" t="s">
        <v>83</v>
      </c>
      <c r="F16" s="95"/>
      <c r="G16" s="44">
        <v>4.0046296296296297E-3</v>
      </c>
      <c r="I16" s="75"/>
      <c r="J16" s="75"/>
      <c r="K16" s="75"/>
    </row>
    <row r="17" spans="1:11" x14ac:dyDescent="0.25">
      <c r="A17" s="32">
        <v>2</v>
      </c>
      <c r="B17" s="33">
        <v>21</v>
      </c>
      <c r="C17" s="85" t="s">
        <v>42</v>
      </c>
      <c r="D17" s="86" t="s">
        <v>105</v>
      </c>
      <c r="E17" s="85" t="s">
        <v>12</v>
      </c>
      <c r="F17" s="85" t="s">
        <v>104</v>
      </c>
      <c r="G17" s="42">
        <v>4.0625000000000001E-3</v>
      </c>
      <c r="I17" s="75"/>
      <c r="J17" s="75"/>
      <c r="K17" s="75"/>
    </row>
    <row r="18" spans="1:11" x14ac:dyDescent="0.25">
      <c r="A18" s="32">
        <v>3</v>
      </c>
      <c r="B18" s="33">
        <v>12</v>
      </c>
      <c r="C18" s="85" t="s">
        <v>36</v>
      </c>
      <c r="D18" s="86" t="s">
        <v>85</v>
      </c>
      <c r="E18" s="85" t="s">
        <v>12</v>
      </c>
      <c r="F18" s="85"/>
      <c r="G18" s="42">
        <v>4.108796296296297E-3</v>
      </c>
      <c r="I18" s="75"/>
      <c r="J18" s="75"/>
      <c r="K18" s="75"/>
    </row>
    <row r="19" spans="1:11" x14ac:dyDescent="0.25">
      <c r="A19" s="32">
        <v>4</v>
      </c>
      <c r="B19" s="33">
        <v>20</v>
      </c>
      <c r="C19" s="85" t="s">
        <v>226</v>
      </c>
      <c r="D19" s="86">
        <v>2009</v>
      </c>
      <c r="E19" s="85" t="s">
        <v>227</v>
      </c>
      <c r="F19" s="85"/>
      <c r="G19" s="42">
        <v>4.6874999999999998E-3</v>
      </c>
      <c r="I19" s="75"/>
      <c r="J19" s="75"/>
      <c r="K19" s="75"/>
    </row>
    <row r="20" spans="1:11" x14ac:dyDescent="0.25">
      <c r="A20" s="32">
        <v>5</v>
      </c>
      <c r="B20" s="33">
        <v>39</v>
      </c>
      <c r="C20" s="85" t="s">
        <v>230</v>
      </c>
      <c r="D20" s="86">
        <v>2010</v>
      </c>
      <c r="E20" s="85" t="s">
        <v>83</v>
      </c>
      <c r="F20" s="85"/>
      <c r="G20" s="42">
        <v>5.0578703703703706E-3</v>
      </c>
      <c r="I20" s="75"/>
      <c r="J20" s="75"/>
      <c r="K20" s="75"/>
    </row>
    <row r="21" spans="1:11" x14ac:dyDescent="0.25">
      <c r="A21" s="17"/>
      <c r="B21" s="37"/>
      <c r="E21" s="21"/>
      <c r="F21" s="70"/>
      <c r="G21" s="47"/>
    </row>
    <row r="22" spans="1:11" ht="13.8" thickBot="1" x14ac:dyDescent="0.3">
      <c r="A22" s="17"/>
      <c r="B22" s="17"/>
      <c r="C22" s="36"/>
      <c r="D22" s="64" t="s">
        <v>22</v>
      </c>
      <c r="E22" s="80"/>
      <c r="F22" s="38"/>
    </row>
    <row r="23" spans="1:11" ht="13.8" thickBot="1" x14ac:dyDescent="0.3">
      <c r="A23" s="24" t="s">
        <v>0</v>
      </c>
      <c r="B23" s="25" t="s">
        <v>1</v>
      </c>
      <c r="C23" s="25" t="s">
        <v>17</v>
      </c>
      <c r="D23" s="39" t="s">
        <v>2</v>
      </c>
      <c r="E23" s="27" t="s">
        <v>3</v>
      </c>
      <c r="F23" s="74" t="s">
        <v>4</v>
      </c>
      <c r="G23" s="46" t="s">
        <v>5</v>
      </c>
    </row>
    <row r="24" spans="1:11" ht="16.5" customHeight="1" x14ac:dyDescent="0.25">
      <c r="A24" s="29">
        <v>1</v>
      </c>
      <c r="B24" s="67">
        <v>62</v>
      </c>
      <c r="C24" s="83" t="s">
        <v>45</v>
      </c>
      <c r="D24" s="84" t="s">
        <v>108</v>
      </c>
      <c r="E24" s="83" t="s">
        <v>12</v>
      </c>
      <c r="F24" s="83" t="s">
        <v>104</v>
      </c>
      <c r="G24" s="44">
        <v>3.37962962962963E-3</v>
      </c>
    </row>
    <row r="25" spans="1:11" ht="16.5" customHeight="1" x14ac:dyDescent="0.25">
      <c r="A25" s="58">
        <v>2</v>
      </c>
      <c r="B25" s="66">
        <v>59</v>
      </c>
      <c r="C25" s="92" t="s">
        <v>148</v>
      </c>
      <c r="D25" s="93" t="s">
        <v>149</v>
      </c>
      <c r="E25" s="92" t="s">
        <v>92</v>
      </c>
      <c r="F25" s="92" t="s">
        <v>150</v>
      </c>
      <c r="G25" s="59">
        <v>3.425925925925926E-3</v>
      </c>
    </row>
    <row r="26" spans="1:11" ht="16.5" customHeight="1" x14ac:dyDescent="0.25">
      <c r="A26" s="32">
        <v>3</v>
      </c>
      <c r="B26" s="33">
        <v>95</v>
      </c>
      <c r="C26" s="85" t="s">
        <v>235</v>
      </c>
      <c r="D26" s="86">
        <v>2007</v>
      </c>
      <c r="E26" s="85" t="s">
        <v>221</v>
      </c>
      <c r="F26" s="85"/>
      <c r="G26" s="42">
        <v>4.340277777777778E-3</v>
      </c>
    </row>
    <row r="27" spans="1:11" ht="16.5" customHeight="1" x14ac:dyDescent="0.25">
      <c r="A27" s="32">
        <v>4</v>
      </c>
      <c r="B27" s="33">
        <v>25</v>
      </c>
      <c r="C27" s="81" t="s">
        <v>246</v>
      </c>
      <c r="D27" s="96">
        <v>2007</v>
      </c>
      <c r="E27" s="85" t="s">
        <v>12</v>
      </c>
      <c r="F27" s="35" t="s">
        <v>57</v>
      </c>
      <c r="G27" s="42">
        <v>4.9421296296296288E-3</v>
      </c>
    </row>
    <row r="28" spans="1:11" ht="16.5" customHeight="1" x14ac:dyDescent="0.25">
      <c r="A28" s="17"/>
      <c r="B28" s="17"/>
      <c r="E28" s="21"/>
      <c r="G28" s="47"/>
    </row>
    <row r="29" spans="1:11" ht="13.8" thickBot="1" x14ac:dyDescent="0.3">
      <c r="A29" s="17"/>
      <c r="B29" s="17"/>
      <c r="C29" s="36"/>
      <c r="D29" s="64" t="s">
        <v>22</v>
      </c>
      <c r="E29" s="80"/>
      <c r="G29" s="47"/>
    </row>
    <row r="30" spans="1:11" ht="13.8" thickBot="1" x14ac:dyDescent="0.3">
      <c r="A30" s="24" t="s">
        <v>0</v>
      </c>
      <c r="B30" s="25" t="s">
        <v>1</v>
      </c>
      <c r="C30" s="25" t="s">
        <v>18</v>
      </c>
      <c r="D30" s="39" t="s">
        <v>2</v>
      </c>
      <c r="E30" s="27" t="s">
        <v>3</v>
      </c>
      <c r="F30" s="74" t="s">
        <v>4</v>
      </c>
      <c r="G30" s="46" t="s">
        <v>5</v>
      </c>
    </row>
    <row r="31" spans="1:11" x14ac:dyDescent="0.25">
      <c r="A31" s="58">
        <v>1</v>
      </c>
      <c r="B31" s="66">
        <v>85</v>
      </c>
      <c r="C31" s="40" t="s">
        <v>211</v>
      </c>
      <c r="D31" s="66">
        <v>2007</v>
      </c>
      <c r="E31" s="40" t="s">
        <v>6</v>
      </c>
      <c r="F31" s="40"/>
      <c r="G31" s="59">
        <v>3.414351851851852E-3</v>
      </c>
    </row>
    <row r="32" spans="1:11" x14ac:dyDescent="0.25">
      <c r="A32" s="32">
        <v>2</v>
      </c>
      <c r="B32" s="33">
        <v>38</v>
      </c>
      <c r="C32" s="85" t="s">
        <v>166</v>
      </c>
      <c r="D32" s="86" t="s">
        <v>167</v>
      </c>
      <c r="E32" s="85" t="s">
        <v>165</v>
      </c>
      <c r="F32" s="85" t="s">
        <v>168</v>
      </c>
      <c r="G32" s="42">
        <v>3.4606481481481485E-3</v>
      </c>
    </row>
    <row r="33" spans="1:7" x14ac:dyDescent="0.25">
      <c r="A33" s="32">
        <v>3</v>
      </c>
      <c r="B33" s="33">
        <v>76</v>
      </c>
      <c r="C33" s="85" t="s">
        <v>129</v>
      </c>
      <c r="D33" s="86" t="s">
        <v>130</v>
      </c>
      <c r="E33" s="85" t="s">
        <v>83</v>
      </c>
      <c r="F33" s="85" t="s">
        <v>128</v>
      </c>
      <c r="G33" s="42">
        <v>3.5416666666666665E-3</v>
      </c>
    </row>
    <row r="34" spans="1:7" x14ac:dyDescent="0.25">
      <c r="A34" s="32">
        <v>4</v>
      </c>
      <c r="B34" s="33">
        <v>27</v>
      </c>
      <c r="C34" s="85" t="s">
        <v>228</v>
      </c>
      <c r="D34" s="86">
        <v>2007</v>
      </c>
      <c r="E34" s="85" t="s">
        <v>229</v>
      </c>
      <c r="F34" s="85"/>
      <c r="G34" s="42">
        <v>3.9351851851851857E-3</v>
      </c>
    </row>
    <row r="35" spans="1:7" x14ac:dyDescent="0.25">
      <c r="A35" s="17"/>
      <c r="B35" s="37"/>
      <c r="F35" s="15"/>
      <c r="G35" s="47"/>
    </row>
    <row r="36" spans="1:7" x14ac:dyDescent="0.25">
      <c r="A36" s="17"/>
      <c r="B36" s="72" t="s">
        <v>19</v>
      </c>
      <c r="E36" s="21"/>
      <c r="F36" s="15"/>
      <c r="G36" s="47"/>
    </row>
    <row r="37" spans="1:7" x14ac:dyDescent="0.25">
      <c r="A37" s="17"/>
      <c r="B37" s="16"/>
      <c r="C37" s="87" t="s">
        <v>58</v>
      </c>
      <c r="D37" s="88" t="s">
        <v>160</v>
      </c>
      <c r="E37" s="87" t="s">
        <v>6</v>
      </c>
      <c r="F37" s="87"/>
      <c r="G37" s="47"/>
    </row>
    <row r="38" spans="1:7" x14ac:dyDescent="0.25">
      <c r="A38" s="17"/>
      <c r="B38" s="37"/>
      <c r="C38" s="87" t="s">
        <v>182</v>
      </c>
      <c r="D38" s="88" t="s">
        <v>183</v>
      </c>
      <c r="E38" s="87" t="s">
        <v>133</v>
      </c>
      <c r="F38" s="87"/>
      <c r="G38" s="47"/>
    </row>
    <row r="39" spans="1:7" x14ac:dyDescent="0.25">
      <c r="A39" s="17"/>
      <c r="B39" s="37"/>
      <c r="C39" s="87" t="s">
        <v>184</v>
      </c>
      <c r="D39" s="88" t="s">
        <v>185</v>
      </c>
      <c r="E39" s="87" t="s">
        <v>83</v>
      </c>
      <c r="F39" s="87" t="s">
        <v>186</v>
      </c>
      <c r="G39" s="47"/>
    </row>
    <row r="40" spans="1:7" x14ac:dyDescent="0.25">
      <c r="A40" s="17"/>
      <c r="B40" s="37"/>
      <c r="C40" s="97" t="s">
        <v>191</v>
      </c>
      <c r="D40" s="88" t="s">
        <v>192</v>
      </c>
      <c r="E40" s="87" t="s">
        <v>35</v>
      </c>
      <c r="F40" s="87"/>
      <c r="G40" s="47"/>
    </row>
    <row r="41" spans="1:7" x14ac:dyDescent="0.25">
      <c r="A41" s="17"/>
      <c r="B41" s="37"/>
      <c r="C41" s="97" t="s">
        <v>169</v>
      </c>
      <c r="D41" s="88" t="s">
        <v>170</v>
      </c>
      <c r="E41" s="87" t="s">
        <v>165</v>
      </c>
      <c r="F41" s="87" t="s">
        <v>168</v>
      </c>
      <c r="G41" s="47"/>
    </row>
    <row r="42" spans="1:7" x14ac:dyDescent="0.25">
      <c r="A42" s="17"/>
      <c r="B42" s="37"/>
      <c r="C42" s="97" t="s">
        <v>153</v>
      </c>
      <c r="D42" s="88" t="s">
        <v>154</v>
      </c>
      <c r="E42" s="87" t="s">
        <v>92</v>
      </c>
      <c r="F42" s="87" t="s">
        <v>155</v>
      </c>
      <c r="G42" s="47"/>
    </row>
    <row r="43" spans="1:7" x14ac:dyDescent="0.25">
      <c r="A43" s="17"/>
      <c r="B43" s="37"/>
      <c r="C43" s="89" t="s">
        <v>199</v>
      </c>
      <c r="D43" s="90">
        <v>2009</v>
      </c>
      <c r="E43" s="89" t="s">
        <v>200</v>
      </c>
      <c r="F43" s="91"/>
      <c r="G43" s="47"/>
    </row>
    <row r="44" spans="1:7" x14ac:dyDescent="0.25">
      <c r="A44" s="17"/>
      <c r="B44" s="37"/>
      <c r="C44" s="36" t="s">
        <v>232</v>
      </c>
      <c r="D44" s="37">
        <v>2013</v>
      </c>
      <c r="E44" s="36"/>
      <c r="F44" s="38"/>
      <c r="G44" s="47"/>
    </row>
    <row r="45" spans="1:7" x14ac:dyDescent="0.25">
      <c r="A45" s="17"/>
      <c r="B45" s="37"/>
      <c r="C45" s="36" t="s">
        <v>184</v>
      </c>
      <c r="D45" s="37" t="s">
        <v>236</v>
      </c>
      <c r="E45" s="36" t="s">
        <v>83</v>
      </c>
      <c r="F45" s="38"/>
      <c r="G45" s="47"/>
    </row>
    <row r="46" spans="1:7" x14ac:dyDescent="0.25">
      <c r="A46" s="17"/>
      <c r="B46" s="37"/>
      <c r="C46" s="36" t="s">
        <v>60</v>
      </c>
      <c r="D46" s="37" t="s">
        <v>251</v>
      </c>
      <c r="E46" s="36" t="s">
        <v>61</v>
      </c>
      <c r="F46" s="38"/>
      <c r="G46" s="47"/>
    </row>
    <row r="47" spans="1:7" x14ac:dyDescent="0.25">
      <c r="A47" s="17"/>
      <c r="B47" s="37"/>
      <c r="C47" s="36" t="s">
        <v>239</v>
      </c>
      <c r="D47" s="37" t="s">
        <v>240</v>
      </c>
      <c r="E47" s="36" t="s">
        <v>241</v>
      </c>
      <c r="F47" s="38"/>
      <c r="G47" s="47"/>
    </row>
    <row r="48" spans="1:7" x14ac:dyDescent="0.25">
      <c r="A48" s="17"/>
      <c r="B48" s="37"/>
      <c r="C48" s="36" t="s">
        <v>40</v>
      </c>
      <c r="D48" s="37" t="s">
        <v>236</v>
      </c>
      <c r="E48" s="36" t="s">
        <v>6</v>
      </c>
      <c r="F48" s="38"/>
      <c r="G48" s="47"/>
    </row>
    <row r="49" spans="1:7" x14ac:dyDescent="0.25">
      <c r="A49" s="17"/>
      <c r="B49" s="37"/>
      <c r="C49" s="36" t="s">
        <v>141</v>
      </c>
      <c r="D49" s="37">
        <v>2009</v>
      </c>
      <c r="E49" s="36" t="s">
        <v>6</v>
      </c>
      <c r="F49" s="38"/>
      <c r="G49" s="47"/>
    </row>
    <row r="50" spans="1:7" x14ac:dyDescent="0.25">
      <c r="A50" s="17"/>
      <c r="B50" s="37"/>
      <c r="C50" s="36" t="s">
        <v>242</v>
      </c>
      <c r="D50" s="37" t="s">
        <v>243</v>
      </c>
      <c r="E50" s="36" t="s">
        <v>244</v>
      </c>
      <c r="F50" s="38"/>
      <c r="G50" s="47"/>
    </row>
    <row r="51" spans="1:7" x14ac:dyDescent="0.25">
      <c r="B51" s="37"/>
      <c r="C51" s="36" t="s">
        <v>56</v>
      </c>
      <c r="D51" s="37">
        <v>2013</v>
      </c>
      <c r="E51" s="36" t="s">
        <v>62</v>
      </c>
    </row>
    <row r="52" spans="1:7" x14ac:dyDescent="0.25">
      <c r="C52" s="15" t="s">
        <v>59</v>
      </c>
      <c r="D52" s="16" t="s">
        <v>240</v>
      </c>
      <c r="E52" s="15" t="s">
        <v>6</v>
      </c>
    </row>
    <row r="53" spans="1:7" x14ac:dyDescent="0.25">
      <c r="C53" s="15" t="s">
        <v>245</v>
      </c>
      <c r="D53" s="16" t="s">
        <v>243</v>
      </c>
    </row>
    <row r="56" spans="1:7" x14ac:dyDescent="0.25">
      <c r="B56" s="72"/>
    </row>
  </sheetData>
  <sheetProtection selectLockedCells="1" selectUnlockedCells="1"/>
  <phoneticPr fontId="0" type="noConversion"/>
  <pageMargins left="0.15763888888888888" right="0.1576388888888888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km</vt:lpstr>
      <vt:lpstr>3,1 km</vt:lpstr>
      <vt:lpstr>1,1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Sanya</dc:creator>
  <cp:lastModifiedBy>User</cp:lastModifiedBy>
  <cp:lastPrinted>2017-09-17T10:32:24Z</cp:lastPrinted>
  <dcterms:created xsi:type="dcterms:W3CDTF">2017-04-24T08:08:22Z</dcterms:created>
  <dcterms:modified xsi:type="dcterms:W3CDTF">2017-09-17T14:29:44Z</dcterms:modified>
</cp:coreProperties>
</file>